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_rels/pivotTable2.xml.rels" ContentType="application/vnd.openxmlformats-package.relationships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ables/table1.xml" ContentType="application/vnd.openxmlformats-officedocument.spreadsheetml.tabl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port" sheetId="1" state="visible" r:id="rId3"/>
    <sheet name="Pivot Table_report_1" sheetId="2" state="visible" r:id="rId4"/>
    <sheet name="Pivot Table_report_2" sheetId="3" state="visible" r:id="rId5"/>
  </sheets>
  <calcPr iterateCount="100" refMode="A1" iterate="false" iterateDelta="0.001"/>
  <pivotCaches>
    <pivotCache cacheId="1" r:id="rId7"/>
    <pivotCache cacheId="2" r:id="rId8"/>
  </pivotCaches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<sst xmlns="http://schemas.openxmlformats.org/spreadsheetml/2006/main" count="1174" uniqueCount="746">
  <si>
    <t xml:space="preserve">Call</t>
  </si>
  <si>
    <t xml:space="preserve"> Date</t>
  </si>
  <si>
    <t xml:space="preserve"> Time</t>
  </si>
  <si>
    <t xml:space="preserve"> Priority</t>
  </si>
  <si>
    <t xml:space="preserve"> Description</t>
  </si>
  <si>
    <t xml:space="preserve">Year</t>
  </si>
  <si>
    <t xml:space="preserve">21-405</t>
  </si>
  <si>
    <t xml:space="preserve">Initiated  - MOTOR VEHICLE  STOP VERBAL  ONLY</t>
  </si>
  <si>
    <t xml:space="preserve">21-1135</t>
  </si>
  <si>
    <t xml:space="preserve">Initiated  - BUILDING  / PROPERTY  CHECK CHECKED/SECURED</t>
  </si>
  <si>
    <t xml:space="preserve">21-1608</t>
  </si>
  <si>
    <t xml:space="preserve">21-3025</t>
  </si>
  <si>
    <t xml:space="preserve">911 - MEDICAL  EMERGENCY TRANSPORTED  TO MARY LANE</t>
  </si>
  <si>
    <t xml:space="preserve">21-3320</t>
  </si>
  <si>
    <t xml:space="preserve">21-3406</t>
  </si>
  <si>
    <t xml:space="preserve">Initiated  - BUILDING  / PROPERTY  CHECK Services  Rendered</t>
  </si>
  <si>
    <t xml:space="preserve">21-3828</t>
  </si>
  <si>
    <t xml:space="preserve">911 - 911 MISDIAL OFFICER  HANDLED</t>
  </si>
  <si>
    <t xml:space="preserve">21-5913</t>
  </si>
  <si>
    <t xml:space="preserve">21-5929</t>
  </si>
  <si>
    <t xml:space="preserve">Phone - FIRE ALARM Services  Rendered</t>
  </si>
  <si>
    <t xml:space="preserve">21-6484</t>
  </si>
  <si>
    <t xml:space="preserve">911 - 911/HANG-UP  CALL False Alarm</t>
  </si>
  <si>
    <t xml:space="preserve">21-6535</t>
  </si>
  <si>
    <t xml:space="preserve">Phone - 911 MISDIAL OFFICER  HANDLED</t>
  </si>
  <si>
    <t xml:space="preserve">21-7271</t>
  </si>
  <si>
    <t xml:space="preserve">Initiated  - BUILDING  / PROPERTY  CHECK Building  Checked/Secured</t>
  </si>
  <si>
    <t xml:space="preserve">21-7636</t>
  </si>
  <si>
    <t xml:space="preserve">21-8093</t>
  </si>
  <si>
    <t xml:space="preserve">21-8539</t>
  </si>
  <si>
    <t xml:space="preserve">21-8709</t>
  </si>
  <si>
    <t xml:space="preserve">21-8884</t>
  </si>
  <si>
    <t xml:space="preserve">Phone - FIRE ALARM False Alarm</t>
  </si>
  <si>
    <t xml:space="preserve">21-9400</t>
  </si>
  <si>
    <t xml:space="preserve">911 - 911 MISDIAL-TESTING Call Cancelled</t>
  </si>
  <si>
    <t xml:space="preserve">21-9592</t>
  </si>
  <si>
    <t xml:space="preserve">21-9810</t>
  </si>
  <si>
    <t xml:space="preserve">21-10821</t>
  </si>
  <si>
    <t xml:space="preserve">21-10931</t>
  </si>
  <si>
    <t xml:space="preserve">911 - ELEVATOR  CALL/ALARMS - Spoken To</t>
  </si>
  <si>
    <t xml:space="preserve">21-11071</t>
  </si>
  <si>
    <t xml:space="preserve">21-11687</t>
  </si>
  <si>
    <t xml:space="preserve">Phone - MEDICAL  EMERGENCY Transported  to Hospital</t>
  </si>
  <si>
    <t xml:space="preserve">21-11714</t>
  </si>
  <si>
    <t xml:space="preserve">911 - 911/HANG-UP  CALL No Action  Required</t>
  </si>
  <si>
    <t xml:space="preserve">21-11810</t>
  </si>
  <si>
    <t xml:space="preserve">21-12256</t>
  </si>
  <si>
    <t xml:space="preserve">21-12478</t>
  </si>
  <si>
    <t xml:space="preserve">21-12764</t>
  </si>
  <si>
    <t xml:space="preserve">Initiated  -~ SUSPICIOUS  ACTIVITY Spoken To</t>
  </si>
  <si>
    <t xml:space="preserve">21-12771</t>
  </si>
  <si>
    <t xml:space="preserve">Phone - ASSIST CITIZEN No Action Required</t>
  </si>
  <si>
    <t xml:space="preserve">21-14131</t>
  </si>
  <si>
    <t xml:space="preserve">Tnitiated  - BUILDING  / PROPERTY  CHECK CHECKED/SECURED</t>
  </si>
  <si>
    <t xml:space="preserve">21-14202</t>
  </si>
  <si>
    <t xml:space="preserve">Initiated  - DIRECTED/AREA  PATROL CHECKED/SECURED</t>
  </si>
  <si>
    <t xml:space="preserve">21-14524</t>
  </si>
  <si>
    <t xml:space="preserve">911 - STATE INSPECTIONS Services  Rendered</t>
  </si>
  <si>
    <t xml:space="preserve">21-15081</t>
  </si>
  <si>
    <t xml:space="preserve">21-15310</t>
  </si>
  <si>
    <t xml:space="preserve">Phone - NOTIFICATION No Action Required</t>
  </si>
  <si>
    <t xml:space="preserve">21-15980</t>
  </si>
  <si>
    <t xml:space="preserve">21-17789</t>
  </si>
  <si>
    <t xml:space="preserve">911 - 911/HANG-UP  CALL Spoken  To</t>
  </si>
  <si>
    <t xml:space="preserve">21-18387</t>
  </si>
  <si>
    <t xml:space="preserve">Initiated  - DIRECTED/AREA  PATROL OFFICER  HANDLED</t>
  </si>
  <si>
    <t xml:space="preserve">21-18499</t>
  </si>
  <si>
    <t xml:space="preserve">21-18596</t>
  </si>
  <si>
    <t xml:space="preserve">21-18727</t>
  </si>
  <si>
    <t xml:space="preserve">21-19865</t>
  </si>
  <si>
    <t xml:space="preserve">21-21697</t>
  </si>
  <si>
    <t xml:space="preserve">Phone - WELFARE  CHECK Services  Rendered</t>
  </si>
  <si>
    <t xml:space="preserve">21-22376</t>
  </si>
  <si>
    <t xml:space="preserve">Initiated  - BUILDING  / PROPERTY  CHECK CHECKED  /SECURED</t>
  </si>
  <si>
    <t xml:space="preserve">21-22812</t>
  </si>
  <si>
    <t xml:space="preserve">Phone - NOTIFICATION No Action  Required</t>
  </si>
  <si>
    <t xml:space="preserve">21-23166</t>
  </si>
  <si>
    <t xml:space="preserve">911 - 911 MISDIAL OFFICER HANDLED</t>
  </si>
  <si>
    <t xml:space="preserve">21-23305</t>
  </si>
  <si>
    <t xml:space="preserve">Initiated - BUILDING / PROPERTY CHECK CHECKED/SECURED</t>
  </si>
  <si>
    <t xml:space="preserve">21-23396</t>
  </si>
  <si>
    <t xml:space="preserve">21-23596</t>
  </si>
  <si>
    <t xml:space="preserve">21-23767</t>
  </si>
  <si>
    <t xml:space="preserve">21-23821</t>
  </si>
  <si>
    <t xml:space="preserve">21-23914</t>
  </si>
  <si>
    <t xml:space="preserve">21-24357</t>
  </si>
  <si>
    <t xml:space="preserve">21-24869</t>
  </si>
  <si>
    <t xml:space="preserve">911 - ELEVATOR  CALL/ALARMS No Action Required</t>
  </si>
  <si>
    <t xml:space="preserve">21-25787</t>
  </si>
  <si>
    <t xml:space="preserve">21-26015</t>
  </si>
  <si>
    <t xml:space="preserve">21-27206</t>
  </si>
  <si>
    <t xml:space="preserve">Initiated  - BUILDING  / PROPERTY  CHECK CHECKED/  SECURED</t>
  </si>
  <si>
    <t xml:space="preserve">21-27685</t>
  </si>
  <si>
    <t xml:space="preserve">21-28195</t>
  </si>
  <si>
    <t xml:space="preserve">21-28323</t>
  </si>
  <si>
    <t xml:space="preserve">21-28523</t>
  </si>
  <si>
    <t xml:space="preserve">21-28882</t>
  </si>
  <si>
    <t xml:space="preserve">21-28978</t>
  </si>
  <si>
    <t xml:space="preserve">Phone - ASSIST  OTHER AGENCY Dispatch  Handled</t>
  </si>
  <si>
    <t xml:space="preserve">21-29421</t>
  </si>
  <si>
    <t xml:space="preserve">21-29449</t>
  </si>
  <si>
    <t xml:space="preserve">21-30928</t>
  </si>
  <si>
    <t xml:space="preserve">21-31103</t>
  </si>
  <si>
    <t xml:space="preserve">21-31534</t>
  </si>
  <si>
    <t xml:space="preserve">21-31937</t>
  </si>
  <si>
    <t xml:space="preserve">21-32130</t>
  </si>
  <si>
    <t xml:space="preserve">21-34097</t>
  </si>
  <si>
    <t xml:space="preserve">21-34340</t>
  </si>
  <si>
    <t xml:space="preserve">Initiated  - DISABLED  MV Spoken To</t>
  </si>
  <si>
    <t xml:space="preserve">21-34711</t>
  </si>
  <si>
    <t xml:space="preserve">911 - 911 MISDIAL CHECKED/SECURED</t>
  </si>
  <si>
    <t xml:space="preserve">21-35090</t>
  </si>
  <si>
    <t xml:space="preserve">21-35554</t>
  </si>
  <si>
    <t xml:space="preserve">21-35958</t>
  </si>
  <si>
    <t xml:space="preserve">Initiated  - BUILDING / PROPERTY  CHECK CHECKED/SECURED</t>
  </si>
  <si>
    <t xml:space="preserve">21-36135</t>
  </si>
  <si>
    <t xml:space="preserve">21-36402</t>
  </si>
  <si>
    <t xml:space="preserve">Phone -~ FIRE ALARM Services  Rendered</t>
  </si>
  <si>
    <t xml:space="preserve">21-37241</t>
  </si>
  <si>
    <t xml:space="preserve">21-37640</t>
  </si>
  <si>
    <t xml:space="preserve">21-37844</t>
  </si>
  <si>
    <t xml:space="preserve">21-38492</t>
  </si>
  <si>
    <t xml:space="preserve">21-38693</t>
  </si>
  <si>
    <t xml:space="preserve">21-39095</t>
  </si>
  <si>
    <t xml:space="preserve">21-39127</t>
  </si>
  <si>
    <t xml:space="preserve">21-39137</t>
  </si>
  <si>
    <t xml:space="preserve">21-39806</t>
  </si>
  <si>
    <t xml:space="preserve">911 - 911 MISDIAL Spoken To 1</t>
  </si>
  <si>
    <t xml:space="preserve">21-39952</t>
  </si>
  <si>
    <t xml:space="preserve">21-40429</t>
  </si>
  <si>
    <t xml:space="preserve">21-41187</t>
  </si>
  <si>
    <t xml:space="preserve">21-41657</t>
  </si>
  <si>
    <t xml:space="preserve">21-42225</t>
  </si>
  <si>
    <t xml:space="preserve">21-42393</t>
  </si>
  <si>
    <t xml:space="preserve">21-42521</t>
  </si>
  <si>
    <t xml:space="preserve">911 - 911/HANG-UP  CALL . Spoken To</t>
  </si>
  <si>
    <t xml:space="preserve">21-43453</t>
  </si>
  <si>
    <t xml:space="preserve">21-43807</t>
  </si>
  <si>
    <t xml:space="preserve">Initiated  -~ BUILDING  / PROPERTY  CHECK CHECKED/SECURED</t>
  </si>
  <si>
    <t xml:space="preserve">21-44651</t>
  </si>
  <si>
    <t xml:space="preserve">21-45067</t>
  </si>
  <si>
    <t xml:space="preserve">21-46377</t>
  </si>
  <si>
    <t xml:space="preserve">Initiated  - BUILDING  / PROPERTY  CHECK ‘CHECKED/SECURED</t>
  </si>
  <si>
    <t xml:space="preserve">21-47688</t>
  </si>
  <si>
    <t xml:space="preserve">21-48374</t>
  </si>
  <si>
    <t xml:space="preserve">21-48522</t>
  </si>
  <si>
    <t xml:space="preserve">21-48615</t>
  </si>
  <si>
    <t xml:space="preserve">21-48943</t>
  </si>
  <si>
    <t xml:space="preserve">21-49703</t>
  </si>
  <si>
    <t xml:space="preserve">21-50730</t>
  </si>
  <si>
    <t xml:space="preserve">21-51214</t>
  </si>
  <si>
    <t xml:space="preserve">911 - 911/HANG-UP  CALL Services  Rendered</t>
  </si>
  <si>
    <t xml:space="preserve">21-51236</t>
  </si>
  <si>
    <t xml:space="preserve">21-51775</t>
  </si>
  <si>
    <t xml:space="preserve">Phone - FIRE ALARM Investigated</t>
  </si>
  <si>
    <t xml:space="preserve">21-51845</t>
  </si>
  <si>
    <t xml:space="preserve">21-52011</t>
  </si>
  <si>
    <t xml:space="preserve">21-52737</t>
  </si>
  <si>
    <t xml:space="preserve">911 - COMPLAINT/MV  OPERATIONS Arrest(s)  Made</t>
  </si>
  <si>
    <t xml:space="preserve">21-52892</t>
  </si>
  <si>
    <t xml:space="preserve">Phone - ALARM Dispatch  Handled</t>
  </si>
  <si>
    <t xml:space="preserve">21-53118</t>
  </si>
  <si>
    <t xml:space="preserve">21-53692</t>
  </si>
  <si>
    <t xml:space="preserve">Initiated  - Report  Taken</t>
  </si>
  <si>
    <t xml:space="preserve">21-53966</t>
  </si>
  <si>
    <t xml:space="preserve">21-55051</t>
  </si>
  <si>
    <t xml:space="preserve">Initiated  - INVESTIGATION Investigated</t>
  </si>
  <si>
    <t xml:space="preserve">21-55425</t>
  </si>
  <si>
    <t xml:space="preserve">21-55524</t>
  </si>
  <si>
    <t xml:space="preserve">Initiated  - INVESTIGATION Services  Rendered</t>
  </si>
  <si>
    <t xml:space="preserve">21-55625</t>
  </si>
  <si>
    <t xml:space="preserve">911 - 911 MISDIAL NEGATIVE  CONTACT</t>
  </si>
  <si>
    <t xml:space="preserve">21-55652</t>
  </si>
  <si>
    <t xml:space="preserve">Initiated  - SERVE RESTRAINING  ORDER Investigated</t>
  </si>
  <si>
    <t xml:space="preserve">21-55688</t>
  </si>
  <si>
    <t xml:space="preserve">Initiated  - SERVE RESTRAINING  ORDER SERVED IN HAND</t>
  </si>
  <si>
    <t xml:space="preserve">21-58478</t>
  </si>
  <si>
    <t xml:space="preserve">21-59352</t>
  </si>
  <si>
    <t xml:space="preserve">Initiated  - BUILDING / PROPERTY  CHECK Building  Checked/Secured</t>
  </si>
  <si>
    <t xml:space="preserve">21-59536</t>
  </si>
  <si>
    <t xml:space="preserve">21-59910</t>
  </si>
  <si>
    <t xml:space="preserve">Initiated  ~ BUILDING  / PROPERTY  CHECK CHECKED/SECURED</t>
  </si>
  <si>
    <t xml:space="preserve">21-61274</t>
  </si>
  <si>
    <t xml:space="preserve">911 - 911 MISDIAL Unknown  Outcome</t>
  </si>
  <si>
    <t xml:space="preserve">21-62059</t>
  </si>
  <si>
    <t xml:space="preserve">21-62434</t>
  </si>
  <si>
    <t xml:space="preserve">21-63907</t>
  </si>
  <si>
    <t xml:space="preserve">911 - 911/HANG-UP  CALL OFFICER  HANDLED</t>
  </si>
  <si>
    <t xml:space="preserve">21-64115</t>
  </si>
  <si>
    <t xml:space="preserve">911 - ELEVATOR  CALL/ALARMS Services  Rendered  2</t>
  </si>
  <si>
    <t xml:space="preserve">21-64546</t>
  </si>
  <si>
    <t xml:space="preserve">21-65798</t>
  </si>
  <si>
    <t xml:space="preserve">21-66195</t>
  </si>
  <si>
    <t xml:space="preserve">. Initiated  - BUILDING  / PROPERTY  CHECK CHECKED/SECURED</t>
  </si>
  <si>
    <t xml:space="preserve">21-66661</t>
  </si>
  <si>
    <t xml:space="preserve">21-67467</t>
  </si>
  <si>
    <t xml:space="preserve">21-67520</t>
  </si>
  <si>
    <t xml:space="preserve">21-67546</t>
  </si>
  <si>
    <t xml:space="preserve">Initiated  - OFFICER  INITIATED Arrest(s)  Made</t>
  </si>
  <si>
    <t xml:space="preserve">21-67548</t>
  </si>
  <si>
    <t xml:space="preserve">Initiated  - Utility  Issues Dispatch  Handled</t>
  </si>
  <si>
    <t xml:space="preserve">21-68198</t>
  </si>
  <si>
    <t xml:space="preserve">21-68415</t>
  </si>
  <si>
    <t xml:space="preserve">21-68688</t>
  </si>
  <si>
    <t xml:space="preserve">Initiated - BUILDING / PROPERTY CHECK Building checked/Secured</t>
  </si>
  <si>
    <t xml:space="preserve">22-982</t>
  </si>
  <si>
    <t xml:space="preserve">911 - 911/HANG~UP  CALL OFFICER  HANDLED</t>
  </si>
  <si>
    <t xml:space="preserve">22-1421</t>
  </si>
  <si>
    <t xml:space="preserve">22-3317</t>
  </si>
  <si>
    <t xml:space="preserve">22-4601</t>
  </si>
  <si>
    <t xml:space="preserve">22-4681</t>
  </si>
  <si>
    <t xml:space="preserve">22-4811</t>
  </si>
  <si>
    <t xml:space="preserve">22-4857</t>
  </si>
  <si>
    <t xml:space="preserve">22-5439</t>
  </si>
  <si>
    <t xml:space="preserve">22-5899</t>
  </si>
  <si>
    <t xml:space="preserve">22-6075</t>
  </si>
  <si>
    <t xml:space="preserve">22-6538</t>
  </si>
  <si>
    <t xml:space="preserve">22-6969</t>
  </si>
  <si>
    <t xml:space="preserve">Other - ASSIST CITIZEN Investigated</t>
  </si>
  <si>
    <t xml:space="preserve">22-7099</t>
  </si>
  <si>
    <t xml:space="preserve">Initiated  - BUILDING  / PROPERTY  CHECK Checked/ NOT SECURE</t>
  </si>
  <si>
    <t xml:space="preserve">22-7815</t>
  </si>
  <si>
    <t xml:space="preserve">22-8484</t>
  </si>
  <si>
    <t xml:space="preserve">22-8604</t>
  </si>
  <si>
    <t xml:space="preserve">22-8826</t>
  </si>
  <si>
    <t xml:space="preserve">22-9269</t>
  </si>
  <si>
    <t xml:space="preserve">22-9313</t>
  </si>
  <si>
    <t xml:space="preserve">22-9447</t>
  </si>
  <si>
    <t xml:space="preserve">22-10210</t>
  </si>
  <si>
    <t xml:space="preserve">22-11375</t>
  </si>
  <si>
    <t xml:space="preserve">22-11558</t>
  </si>
  <si>
    <t xml:space="preserve">22-11730</t>
  </si>
  <si>
    <t xml:space="preserve">22-11945</t>
  </si>
  <si>
    <t xml:space="preserve">Initiated  - BUILDING / PROPERTY CHECK CHECKED/SECURED</t>
  </si>
  <si>
    <t xml:space="preserve">22-12411</t>
  </si>
  <si>
    <t xml:space="preserve">22-12437</t>
  </si>
  <si>
    <t xml:space="preserve">22-12806</t>
  </si>
  <si>
    <t xml:space="preserve">22-13224</t>
  </si>
  <si>
    <t xml:space="preserve">22-13735</t>
  </si>
  <si>
    <t xml:space="preserve">22-13977</t>
  </si>
  <si>
    <t xml:space="preserve">22-14303</t>
  </si>
  <si>
    <t xml:space="preserve">22-14365</t>
  </si>
  <si>
    <t xml:space="preserve">22-14821</t>
  </si>
  <si>
    <t xml:space="preserve">22-15627</t>
  </si>
  <si>
    <t xml:space="preserve">22-16418</t>
  </si>
  <si>
    <t xml:space="preserve">811 - 911 MISDIAL Services  Rendered</t>
  </si>
  <si>
    <t xml:space="preserve">22-16908</t>
  </si>
  <si>
    <t xml:space="preserve">22-17161</t>
  </si>
  <si>
    <t xml:space="preserve">22-17819</t>
  </si>
  <si>
    <t xml:space="preserve">22-18021</t>
  </si>
  <si>
    <t xml:space="preserve">911 - 911 MISDIAL Investigated</t>
  </si>
  <si>
    <t xml:space="preserve">22-18642</t>
  </si>
  <si>
    <t xml:space="preserve">22-18800</t>
  </si>
  <si>
    <t xml:space="preserve">22-18802</t>
  </si>
  <si>
    <t xml:space="preserve">22-18803</t>
  </si>
  <si>
    <t xml:space="preserve">22-18804</t>
  </si>
  <si>
    <t xml:space="preserve">22-18805</t>
  </si>
  <si>
    <t xml:space="preserve">22-18940</t>
  </si>
  <si>
    <t xml:space="preserve">Initiated  - SCaM Services  Rendered</t>
  </si>
  <si>
    <t xml:space="preserve">22-18983</t>
  </si>
  <si>
    <t xml:space="preserve">22-19383</t>
  </si>
  <si>
    <t xml:space="preserve">22-20064</t>
  </si>
  <si>
    <t xml:space="preserve">22-20313</t>
  </si>
  <si>
    <t xml:space="preserve">22-20456</t>
  </si>
  <si>
    <t xml:space="preserve">911 - 911/HANG-UP  CALL Spoken To</t>
  </si>
  <si>
    <t xml:space="preserve">22-20900</t>
  </si>
  <si>
    <t xml:space="preserve">22-21158</t>
  </si>
  <si>
    <t xml:space="preserve">22-21216</t>
  </si>
  <si>
    <t xml:space="preserve">Initiated  - COMMUNITY  POLICING Services  Rendered</t>
  </si>
  <si>
    <t xml:space="preserve">22-21387</t>
  </si>
  <si>
    <t xml:space="preserve">22-22358</t>
  </si>
  <si>
    <t xml:space="preserve">22-22997</t>
  </si>
  <si>
    <t xml:space="preserve">22-23341</t>
  </si>
  <si>
    <t xml:space="preserve">911 - FIRE ALARM TESTING Dispatch  Handled</t>
  </si>
  <si>
    <t xml:space="preserve">22-23441</t>
  </si>
  <si>
    <t xml:space="preserve">22-23528</t>
  </si>
  <si>
    <t xml:space="preserve">22-23924</t>
  </si>
  <si>
    <t xml:space="preserve">22-24163</t>
  </si>
  <si>
    <t xml:space="preserve">22-24454</t>
  </si>
  <si>
    <t xml:space="preserve">22-24610</t>
  </si>
  <si>
    <t xml:space="preserve">22-25785</t>
  </si>
  <si>
    <t xml:space="preserve">22-26562</t>
  </si>
  <si>
    <t xml:space="preserve">22-26974</t>
  </si>
  <si>
    <t xml:space="preserve">22-28025</t>
  </si>
  <si>
    <t xml:space="preserve">22-28084</t>
  </si>
  <si>
    <t xml:space="preserve">911 - 911 MISDIAL Unfounded</t>
  </si>
  <si>
    <t xml:space="preserve">22-28596</t>
  </si>
  <si>
    <t xml:space="preserve">22-28866</t>
  </si>
  <si>
    <t xml:space="preserve">22-29117</t>
  </si>
  <si>
    <t xml:space="preserve">22-29764</t>
  </si>
  <si>
    <t xml:space="preserve">22-29974</t>
  </si>
  <si>
    <t xml:space="preserve">22-30442</t>
  </si>
  <si>
    <t xml:space="preserve">22-32362</t>
  </si>
  <si>
    <t xml:space="preserve">22-32919</t>
  </si>
  <si>
    <t xml:space="preserve">22-33992</t>
  </si>
  <si>
    <t xml:space="preserve">22-34073</t>
  </si>
  <si>
    <t xml:space="preserve">Phone =~ ELEVATOR  CALL/ALARMS Dispatch  Handled</t>
  </si>
  <si>
    <t xml:space="preserve">22-34873</t>
  </si>
  <si>
    <t xml:space="preserve">22-35831</t>
  </si>
  <si>
    <t xml:space="preserve">22-36392</t>
  </si>
  <si>
    <t xml:space="preserve">22-37492</t>
  </si>
  <si>
    <t xml:space="preserve">22-37866</t>
  </si>
  <si>
    <t xml:space="preserve">22-38344</t>
  </si>
  <si>
    <t xml:space="preserve">22-39048</t>
  </si>
  <si>
    <t xml:space="preserve">22-40079</t>
  </si>
  <si>
    <t xml:space="preserve">Phone - FIRE.ALARM Investigated</t>
  </si>
  <si>
    <t xml:space="preserve">22-40227</t>
  </si>
  <si>
    <t xml:space="preserve">22-41322</t>
  </si>
  <si>
    <t xml:space="preserve">22-43366</t>
  </si>
  <si>
    <t xml:space="preserve">22-43610</t>
  </si>
  <si>
    <t xml:space="preserve">22-44331</t>
  </si>
  <si>
    <t xml:space="preserve">22-44513</t>
  </si>
  <si>
    <t xml:space="preserve">22-46260</t>
  </si>
  <si>
    <t xml:space="preserve">22-47470</t>
  </si>
  <si>
    <t xml:space="preserve">22-48014</t>
  </si>
  <si>
    <t xml:space="preserve">Phone - FOUND/LOST  PROPERTY Spoken To</t>
  </si>
  <si>
    <t xml:space="preserve">22-48221</t>
  </si>
  <si>
    <t xml:space="preserve">22-52077</t>
  </si>
  <si>
    <t xml:space="preserve">911 - 911 OPEN LINE Investigated</t>
  </si>
  <si>
    <t xml:space="preserve">22-52083</t>
  </si>
  <si>
    <t xml:space="preserve">911 - 911 MISDIAL No Action Required</t>
  </si>
  <si>
    <t xml:space="preserve">22-52201</t>
  </si>
  <si>
    <t xml:space="preserve">22-52374</t>
  </si>
  <si>
    <t xml:space="preserve">22-52595</t>
  </si>
  <si>
    <t xml:space="preserve">Initiated  - BUILDING  / PROPERTY. CHECK CHECKED/SECURED</t>
  </si>
  <si>
    <t xml:space="preserve">22-52994</t>
  </si>
  <si>
    <t xml:space="preserve">22-53454</t>
  </si>
  <si>
    <t xml:space="preserve">Initiated  - BUILDING  / PROPERTY  CHECK OFFICER  HANDLED</t>
  </si>
  <si>
    <t xml:space="preserve">22-53564</t>
  </si>
  <si>
    <t xml:space="preserve">22-53884</t>
  </si>
  <si>
    <t xml:space="preserve">22-54331</t>
  </si>
  <si>
    <t xml:space="preserve">22-54900</t>
  </si>
  <si>
    <t xml:space="preserve">Initiated  - BUILDING / PROPERTY CHECK OFFICER HANDLED</t>
  </si>
  <si>
    <t xml:space="preserve">22-55680</t>
  </si>
  <si>
    <t xml:space="preserve">22-56333</t>
  </si>
  <si>
    <t xml:space="preserve">22-56502</t>
  </si>
  <si>
    <t xml:space="preserve">Initiated  - OFFICER INITIATED OFFICER  HANDLED</t>
  </si>
  <si>
    <t xml:space="preserve">22-58148</t>
  </si>
  <si>
    <t xml:space="preserve">22-58431</t>
  </si>
  <si>
    <t xml:space="preserve">911 - 911/HANG~U/Abandoned NEGATIVE  CONTACT</t>
  </si>
  <si>
    <t xml:space="preserve">22-58753</t>
  </si>
  <si>
    <t xml:space="preserve">22-58873</t>
  </si>
  <si>
    <t xml:space="preserve">22-59887</t>
  </si>
  <si>
    <t xml:space="preserve">22-60156</t>
  </si>
  <si>
    <t xml:space="preserve">911 - ANIMATL  CALL Services  Rendered</t>
  </si>
  <si>
    <t xml:space="preserve">22-60344</t>
  </si>
  <si>
    <t xml:space="preserve">22-60721</t>
  </si>
  <si>
    <t xml:space="preserve">22-60778</t>
  </si>
  <si>
    <t xml:space="preserve">22-60991</t>
  </si>
  <si>
    <t xml:space="preserve">22-61676</t>
  </si>
  <si>
    <t xml:space="preserve">22-62228</t>
  </si>
  <si>
    <t xml:space="preserve">22-63396</t>
  </si>
  <si>
    <t xml:space="preserve">22-64287</t>
  </si>
  <si>
    <t xml:space="preserve">22-64938</t>
  </si>
  <si>
    <t xml:space="preserve">22-65540</t>
  </si>
  <si>
    <t xml:space="preserve">22-65936</t>
  </si>
  <si>
    <t xml:space="preserve">911 - MEDICAL  EMERGENCY TRANSPORTED  TO WING</t>
  </si>
  <si>
    <t xml:space="preserve">22-66451</t>
  </si>
  <si>
    <t xml:space="preserve">22-67112</t>
  </si>
  <si>
    <t xml:space="preserve">22-67180</t>
  </si>
  <si>
    <t xml:space="preserve">Initiated  - OFFICER  INITIATED OFFICER  HANDLED</t>
  </si>
  <si>
    <t xml:space="preserve">22-67478</t>
  </si>
  <si>
    <t xml:space="preserve">22-67588</t>
  </si>
  <si>
    <t xml:space="preserve">22-67954</t>
  </si>
  <si>
    <t xml:space="preserve">22-68045</t>
  </si>
  <si>
    <t xml:space="preserve">Phone - FIRE ALARM Services  Rendered  3</t>
  </si>
  <si>
    <t xml:space="preserve">22-68158</t>
  </si>
  <si>
    <t xml:space="preserve">22-68251</t>
  </si>
  <si>
    <t xml:space="preserve">Initiated  - School Safety  Drill OFFICER  HANDLED</t>
  </si>
  <si>
    <t xml:space="preserve">22-68576</t>
  </si>
  <si>
    <t xml:space="preserve">22-69413</t>
  </si>
  <si>
    <t xml:space="preserve">22-69662</t>
  </si>
  <si>
    <t xml:space="preserve">22-69719</t>
  </si>
  <si>
    <t xml:space="preserve">22-70881</t>
  </si>
  <si>
    <t xml:space="preserve">22-71098</t>
  </si>
  <si>
    <t xml:space="preserve">22-71909</t>
  </si>
  <si>
    <t xml:space="preserve">22-74466</t>
  </si>
  <si>
    <t xml:space="preserve">22-74688</t>
  </si>
  <si>
    <t xml:space="preserve">911 - ELEVATOR  CALL/ALARMS . Services  Rendered</t>
  </si>
  <si>
    <t xml:space="preserve">22-75463</t>
  </si>
  <si>
    <t xml:space="preserve">911 - ELEVATOR  CALL/ALARMS Dispatch  Handled 2</t>
  </si>
  <si>
    <t xml:space="preserve">22-76193</t>
  </si>
  <si>
    <t xml:space="preserve">22-76741</t>
  </si>
  <si>
    <t xml:space="preserve">22-78530</t>
  </si>
  <si>
    <t xml:space="preserve">22-78811</t>
  </si>
  <si>
    <t xml:space="preserve">22-79244</t>
  </si>
  <si>
    <t xml:space="preserve">Initiated  - BUILDING / P‘ROPERTY CHECK OFFICER HANDLED</t>
  </si>
  <si>
    <t xml:space="preserve">23-1</t>
  </si>
  <si>
    <t xml:space="preserve">23-101</t>
  </si>
  <si>
    <t xml:space="preserve">23-178</t>
  </si>
  <si>
    <t xml:space="preserve">23-777</t>
  </si>
  <si>
    <t xml:space="preserve">23-1593</t>
  </si>
  <si>
    <t xml:space="preserve">23-2370</t>
  </si>
  <si>
    <t xml:space="preserve">Initiated  - School Safety Drill OFFICER  HANDLED</t>
  </si>
  <si>
    <t xml:space="preserve">23-5375</t>
  </si>
  <si>
    <t xml:space="preserve">Phone - HARASSMENT  VIA TEXT Report  Taken</t>
  </si>
  <si>
    <t xml:space="preserve">23-7037</t>
  </si>
  <si>
    <t xml:space="preserve">23-7562</t>
  </si>
  <si>
    <t xml:space="preserve">23-8039</t>
  </si>
  <si>
    <t xml:space="preserve">911 - MEDICAL  EMERGENCY Transported  to Hospital</t>
  </si>
  <si>
    <t xml:space="preserve">23-8645</t>
  </si>
  <si>
    <t xml:space="preserve">23-8920</t>
  </si>
  <si>
    <t xml:space="preserve">23-9057</t>
  </si>
  <si>
    <t xml:space="preserve">23-9787</t>
  </si>
  <si>
    <t xml:space="preserve">23-9918</t>
  </si>
  <si>
    <t xml:space="preserve">23-12929</t>
  </si>
  <si>
    <t xml:space="preserve">911 - MEDICAL EMERGENCY TRANSPORTED  TO U-MASS</t>
  </si>
  <si>
    <t xml:space="preserve">23-13021</t>
  </si>
  <si>
    <t xml:space="preserve">23-13132</t>
  </si>
  <si>
    <t xml:space="preserve">911 - 911 MISDIAL Spoken  To</t>
  </si>
  <si>
    <t xml:space="preserve">23-14407</t>
  </si>
  <si>
    <t xml:space="preserve">23-15805</t>
  </si>
  <si>
    <t xml:space="preserve">Phone - LOCKOUT OFFICER  HANDLED</t>
  </si>
  <si>
    <t xml:space="preserve">23-16264</t>
  </si>
  <si>
    <t xml:space="preserve">23-17519</t>
  </si>
  <si>
    <t xml:space="preserve">23-17573</t>
  </si>
  <si>
    <t xml:space="preserve">23-23236</t>
  </si>
  <si>
    <t xml:space="preserve">Other - DETAIL /AVAILABLE OFFICER  HANDLED</t>
  </si>
  <si>
    <t xml:space="preserve">23-23255</t>
  </si>
  <si>
    <t xml:space="preserve">23-23487</t>
  </si>
  <si>
    <t xml:space="preserve">23-24641</t>
  </si>
  <si>
    <t xml:space="preserve">23-25656</t>
  </si>
  <si>
    <t xml:space="preserve">911 - MEDICAL  EMERGENCY TRANSPORTED  TO ATHOL MEMORIAL</t>
  </si>
  <si>
    <t xml:space="preserve">23-26158</t>
  </si>
  <si>
    <t xml:space="preserve">Other - DIRECTED/AREA  PATROL No Action  Required</t>
  </si>
  <si>
    <t xml:space="preserve">23-26342</t>
  </si>
  <si>
    <t xml:space="preserve">23-26369</t>
  </si>
  <si>
    <t xml:space="preserve">23-28600</t>
  </si>
  <si>
    <t xml:space="preserve">Other - COMMUNITY  POLICING No Action  Required</t>
  </si>
  <si>
    <t xml:space="preserve">23-30215</t>
  </si>
  <si>
    <t xml:space="preserve">23-30250</t>
  </si>
  <si>
    <t xml:space="preserve">911 - ELEVATOR  CALL/ALARMS False Alarm</t>
  </si>
  <si>
    <t xml:space="preserve">23-30936</t>
  </si>
  <si>
    <t xml:space="preserve">23-30960</t>
  </si>
  <si>
    <t xml:space="preserve">23-31153</t>
  </si>
  <si>
    <t xml:space="preserve">Phone - FIRE ALARM TESTING Services  Rendered</t>
  </si>
  <si>
    <t xml:space="preserve">23-31703</t>
  </si>
  <si>
    <t xml:space="preserve">23-32679</t>
  </si>
  <si>
    <t xml:space="preserve">Initiated  - MOTOR VEHICLE INVESTIGATION OFFICER  HANDLED</t>
  </si>
  <si>
    <t xml:space="preserve">23-34098</t>
  </si>
  <si>
    <t xml:space="preserve">Phone - 911 MISDIAL Dispatch  Handled</t>
  </si>
  <si>
    <t xml:space="preserve">23-34111</t>
  </si>
  <si>
    <t xml:space="preserve">23-34408</t>
  </si>
  <si>
    <t xml:space="preserve">911 - LOCKOUT Services  Rendered</t>
  </si>
  <si>
    <t xml:space="preserve">23-34420</t>
  </si>
  <si>
    <t xml:space="preserve">Phone - DISABLED  MV NEGATIVE  CONTACT</t>
  </si>
  <si>
    <t xml:space="preserve">23-34507</t>
  </si>
  <si>
    <t xml:space="preserve">23-35154</t>
  </si>
  <si>
    <t xml:space="preserve">911 - 911/HANG-U/Abandoned Dispatch Handled</t>
  </si>
  <si>
    <t xml:space="preserve">23-36079</t>
  </si>
  <si>
    <t xml:space="preserve">911 - ELEVATOR CALL/ALARMS Investigated</t>
  </si>
  <si>
    <t xml:space="preserve">23-36350</t>
  </si>
  <si>
    <t xml:space="preserve">23-36565</t>
  </si>
  <si>
    <t xml:space="preserve">Initiated - BUILDING / PROPERTY CHECK Building Checked/Secured</t>
  </si>
  <si>
    <t xml:space="preserve">23-37206</t>
  </si>
  <si>
    <t xml:space="preserve">23-37318</t>
  </si>
  <si>
    <t xml:space="preserve">23-37744</t>
  </si>
  <si>
    <t xml:space="preserve">23-37942</t>
  </si>
  <si>
    <t xml:space="preserve">23-38020</t>
  </si>
  <si>
    <t xml:space="preserve">23-38554</t>
  </si>
  <si>
    <t xml:space="preserve">23-38831</t>
  </si>
  <si>
    <t xml:space="preserve">23-39052</t>
  </si>
  <si>
    <t xml:space="preserve">23-39116</t>
  </si>
  <si>
    <t xml:space="preserve">23-39958</t>
  </si>
  <si>
    <t xml:space="preserve">911 - 911 MISDIAL TRANSFERRED  CALL TO C7</t>
  </si>
  <si>
    <t xml:space="preserve">23-41236</t>
  </si>
  <si>
    <t xml:space="preserve">23-41954</t>
  </si>
  <si>
    <t xml:space="preserve">23-42401</t>
  </si>
  <si>
    <t xml:space="preserve">911 - MEDICAL  EMERGENCY Services  Rendered</t>
  </si>
  <si>
    <t xml:space="preserve">23-43388</t>
  </si>
  <si>
    <t xml:space="preserve">23-43893</t>
  </si>
  <si>
    <t xml:space="preserve">911 = 911 OPEN LINE Spoken To</t>
  </si>
  <si>
    <t xml:space="preserve">23-44537</t>
  </si>
  <si>
    <t xml:space="preserve">23-45549</t>
  </si>
  <si>
    <t xml:space="preserve">23-45793</t>
  </si>
  <si>
    <t xml:space="preserve">Initiated  - BUILDING / PRbPERTY  CHECK Building  Checked/Secured</t>
  </si>
  <si>
    <t xml:space="preserve">23-46873</t>
  </si>
  <si>
    <t xml:space="preserve">Initiated  - BUILDING / PROPERTY CHECK Building Checked/Secured</t>
  </si>
  <si>
    <t xml:space="preserve">23-48611</t>
  </si>
  <si>
    <t xml:space="preserve">23-49044</t>
  </si>
  <si>
    <t xml:space="preserve">23-49752</t>
  </si>
  <si>
    <t xml:space="preserve">23-50594</t>
  </si>
  <si>
    <t xml:space="preserve">23-51413</t>
  </si>
  <si>
    <t xml:space="preserve">23-51724</t>
  </si>
  <si>
    <t xml:space="preserve">Initiated  - INVESTIGATION OFFICER  HANDLED</t>
  </si>
  <si>
    <t xml:space="preserve">23-52415</t>
  </si>
  <si>
    <t xml:space="preserve">23-53391</t>
  </si>
  <si>
    <t xml:space="preserve">23-54919</t>
  </si>
  <si>
    <t xml:space="preserve">911 - 91l1Abandoned Services  Rendered</t>
  </si>
  <si>
    <t xml:space="preserve">23-56154</t>
  </si>
  <si>
    <t xml:space="preserve">23-56463</t>
  </si>
  <si>
    <t xml:space="preserve">911 - ELEVATOR  CALL/ALARMS CHECKED/SECURED</t>
  </si>
  <si>
    <t xml:space="preserve">23-56482</t>
  </si>
  <si>
    <t xml:space="preserve">23-56548</t>
  </si>
  <si>
    <t xml:space="preserve">23-57011</t>
  </si>
  <si>
    <t xml:space="preserve">23-57406</t>
  </si>
  <si>
    <t xml:space="preserve">23-57671</t>
  </si>
  <si>
    <t xml:space="preserve">23-57818</t>
  </si>
  <si>
    <t xml:space="preserve">23-58182</t>
  </si>
  <si>
    <t xml:space="preserve">23-58605</t>
  </si>
  <si>
    <t xml:space="preserve">Initiated  « BUILDING  / PROPERTY  CHECK CHECKED/SECURED</t>
  </si>
  <si>
    <t xml:space="preserve">23-59465</t>
  </si>
  <si>
    <t xml:space="preserve">Phone - PSYCH EMERGENCY TRANSPORTED  TO U-MASS</t>
  </si>
  <si>
    <t xml:space="preserve">23-59688</t>
  </si>
  <si>
    <t xml:space="preserve">Initiated  - ANIMAL  CALL Dispatch  Handled</t>
  </si>
  <si>
    <t xml:space="preserve">23-59692</t>
  </si>
  <si>
    <t xml:space="preserve">23-59922</t>
  </si>
  <si>
    <t xml:space="preserve">23-60139</t>
  </si>
  <si>
    <t xml:space="preserve">23-60716</t>
  </si>
  <si>
    <t xml:space="preserve">23-61905</t>
  </si>
  <si>
    <t xml:space="preserve">911 - ELEVATOR  CALL/ALARMS Unfounded</t>
  </si>
  <si>
    <t xml:space="preserve">23-62002</t>
  </si>
  <si>
    <t xml:space="preserve">23-62699</t>
  </si>
  <si>
    <t xml:space="preserve">23-63758</t>
  </si>
  <si>
    <t xml:space="preserve">23-64448</t>
  </si>
  <si>
    <t xml:space="preserve">23-65104</t>
  </si>
  <si>
    <t xml:space="preserve">23-65232</t>
  </si>
  <si>
    <t xml:space="preserve">23-65304</t>
  </si>
  <si>
    <t xml:space="preserve">23-66749</t>
  </si>
  <si>
    <t xml:space="preserve">23-66775</t>
  </si>
  <si>
    <t xml:space="preserve">23-67238</t>
  </si>
  <si>
    <t xml:space="preserve">23-67260</t>
  </si>
  <si>
    <t xml:space="preserve">23-67380</t>
  </si>
  <si>
    <t xml:space="preserve">23-67636</t>
  </si>
  <si>
    <t xml:space="preserve">23-67873</t>
  </si>
  <si>
    <t xml:space="preserve">Phone -~ SUSPICIOUS  ACTIVITY OFFICER  HANDLED</t>
  </si>
  <si>
    <t xml:space="preserve">23-67883</t>
  </si>
  <si>
    <t xml:space="preserve">Initiated  - DIRECTED/AREA  PATROL Building  Checked/Secured</t>
  </si>
  <si>
    <t xml:space="preserve">23-68085</t>
  </si>
  <si>
    <t xml:space="preserve">23-68568</t>
  </si>
  <si>
    <t xml:space="preserve">Cellular  - 911 OPEN LINE Spoken To</t>
  </si>
  <si>
    <t xml:space="preserve">23-68581</t>
  </si>
  <si>
    <t xml:space="preserve">Phone - ASSIST CITIZEN Dispatch  Handled</t>
  </si>
  <si>
    <t xml:space="preserve">23-68964</t>
  </si>
  <si>
    <t xml:space="preserve">23-69024</t>
  </si>
  <si>
    <t xml:space="preserve">23-69417</t>
  </si>
  <si>
    <t xml:space="preserve">23-69583</t>
  </si>
  <si>
    <t xml:space="preserve">23-69949</t>
  </si>
  <si>
    <t xml:space="preserve">23-70196</t>
  </si>
  <si>
    <t xml:space="preserve">23-70386</t>
  </si>
  <si>
    <t xml:space="preserve">23-70714</t>
  </si>
  <si>
    <t xml:space="preserve">23-70947</t>
  </si>
  <si>
    <t xml:space="preserve">23-71191</t>
  </si>
  <si>
    <t xml:space="preserve">23-71750</t>
  </si>
  <si>
    <t xml:space="preserve">23-72399</t>
  </si>
  <si>
    <t xml:space="preserve">23-72454</t>
  </si>
  <si>
    <t xml:space="preserve">24-113</t>
  </si>
  <si>
    <t xml:space="preserve">24-233</t>
  </si>
  <si>
    <t xml:space="preserve">24-336</t>
  </si>
  <si>
    <t xml:space="preserve">24-415</t>
  </si>
  <si>
    <t xml:space="preserve">24-560</t>
  </si>
  <si>
    <t xml:space="preserve">24-1180</t>
  </si>
  <si>
    <t xml:space="preserve">24-1291</t>
  </si>
  <si>
    <t xml:space="preserve">24-1517</t>
  </si>
  <si>
    <t xml:space="preserve">24-2453</t>
  </si>
  <si>
    <t xml:space="preserve">24-2651</t>
  </si>
  <si>
    <t xml:space="preserve">24-2739</t>
  </si>
  <si>
    <t xml:space="preserve">24-2952</t>
  </si>
  <si>
    <t xml:space="preserve">Initiated  ~ BUILDING  / PROPERTY  CHECK Building  Checked/Secured</t>
  </si>
  <si>
    <t xml:space="preserve">24-3253</t>
  </si>
  <si>
    <t xml:space="preserve">24-3262</t>
  </si>
  <si>
    <t xml:space="preserve">911 - MEDICAL  EMERGENCY TRANSPORTED  TO ATHOL MEMORIAIL</t>
  </si>
  <si>
    <t xml:space="preserve">24-3684</t>
  </si>
  <si>
    <t xml:space="preserve">24-3998</t>
  </si>
  <si>
    <t xml:space="preserve">24-4408</t>
  </si>
  <si>
    <t xml:space="preserve">24-4568</t>
  </si>
  <si>
    <t xml:space="preserve">24-4824</t>
  </si>
  <si>
    <t xml:space="preserve">24-5192</t>
  </si>
  <si>
    <t xml:space="preserve">911 - 911 OPEN LINE OFFICER HANDLED</t>
  </si>
  <si>
    <t xml:space="preserve">24-5363</t>
  </si>
  <si>
    <t xml:space="preserve">24-5619</t>
  </si>
  <si>
    <t xml:space="preserve">24-5772</t>
  </si>
  <si>
    <t xml:space="preserve">Phone - 911 MISDIAL CHECKED/SECURED</t>
  </si>
  <si>
    <t xml:space="preserve">24-6046</t>
  </si>
  <si>
    <t xml:space="preserve">24-6766</t>
  </si>
  <si>
    <t xml:space="preserve">24-7550</t>
  </si>
  <si>
    <t xml:space="preserve">24-7685</t>
  </si>
  <si>
    <t xml:space="preserve">24-7878</t>
  </si>
  <si>
    <t xml:space="preserve">24-8163</t>
  </si>
  <si>
    <t xml:space="preserve">24-8395</t>
  </si>
  <si>
    <t xml:space="preserve">24-8823</t>
  </si>
  <si>
    <t xml:space="preserve">24-8963</t>
  </si>
  <si>
    <t xml:space="preserve">24-9265</t>
  </si>
  <si>
    <t xml:space="preserve">24-9690</t>
  </si>
  <si>
    <t xml:space="preserve">24-9937</t>
  </si>
  <si>
    <t xml:space="preserve">24-10092</t>
  </si>
  <si>
    <t xml:space="preserve">Phone - THREAT Investigated</t>
  </si>
  <si>
    <t xml:space="preserve">24-10137</t>
  </si>
  <si>
    <t xml:space="preserve">24-10223</t>
  </si>
  <si>
    <t xml:space="preserve">Initiated  - OFFICER  INITIATED Services  Rendered</t>
  </si>
  <si>
    <t xml:space="preserve">24-10827</t>
  </si>
  <si>
    <t xml:space="preserve">24-11156</t>
  </si>
  <si>
    <t xml:space="preserve">24-11231</t>
  </si>
  <si>
    <t xml:space="preserve">Radio - BUILDING  / PROPERTY  CHECK Services  Rendered</t>
  </si>
  <si>
    <t xml:space="preserve">24-11270</t>
  </si>
  <si>
    <t xml:space="preserve">24-11711</t>
  </si>
  <si>
    <t xml:space="preserve">Phone - FIRE ALARM Call Cancelled</t>
  </si>
  <si>
    <t xml:space="preserve">24-12656</t>
  </si>
  <si>
    <t xml:space="preserve">24-12783</t>
  </si>
  <si>
    <t xml:space="preserve">Phone ~ FIRE ALARM Investigated</t>
  </si>
  <si>
    <t xml:space="preserve">24-12898</t>
  </si>
  <si>
    <t xml:space="preserve">24-13082</t>
  </si>
  <si>
    <t xml:space="preserve">24-13122</t>
  </si>
  <si>
    <t xml:space="preserve">24-13502</t>
  </si>
  <si>
    <t xml:space="preserve">24-13677</t>
  </si>
  <si>
    <t xml:space="preserve">Phone - DISABLED  MV Vehicle  Towed</t>
  </si>
  <si>
    <t xml:space="preserve">24-14142</t>
  </si>
  <si>
    <t xml:space="preserve">24-14426</t>
  </si>
  <si>
    <t xml:space="preserve">Phone - SUSPICIOUS  ACTIVITY Investigated</t>
  </si>
  <si>
    <t xml:space="preserve">24-14567</t>
  </si>
  <si>
    <t xml:space="preserve">24-14727</t>
  </si>
  <si>
    <t xml:space="preserve">24-15160</t>
  </si>
  <si>
    <t xml:space="preserve">24-15583</t>
  </si>
  <si>
    <t xml:space="preserve">24-16314</t>
  </si>
  <si>
    <t xml:space="preserve">24-17070</t>
  </si>
  <si>
    <t xml:space="preserve">24-17255</t>
  </si>
  <si>
    <t xml:space="preserve">24-17708</t>
  </si>
  <si>
    <t xml:space="preserve">24-18134</t>
  </si>
  <si>
    <t xml:space="preserve">24-18156</t>
  </si>
  <si>
    <t xml:space="preserve">24-18457</t>
  </si>
  <si>
    <t xml:space="preserve">24-18865</t>
  </si>
  <si>
    <t xml:space="preserve">24-18967</t>
  </si>
  <si>
    <t xml:space="preserve">Initiated  - OFFICER  HANDLED</t>
  </si>
  <si>
    <t xml:space="preserve">24-19098</t>
  </si>
  <si>
    <t xml:space="preserve">Initiated  - BUILDING PROPERTY CHECK CHECKED/SECURED</t>
  </si>
  <si>
    <t xml:space="preserve">24-19259</t>
  </si>
  <si>
    <t xml:space="preserve">Initiated - BUILDING PROPERTY  CHECK CHECKED/SECURED</t>
  </si>
  <si>
    <t xml:space="preserve">24-19347</t>
  </si>
  <si>
    <t xml:space="preserve">Other - School i Safety  Drill</t>
  </si>
  <si>
    <t xml:space="preserve">24-19498</t>
  </si>
  <si>
    <t xml:space="preserve">24-19533</t>
  </si>
  <si>
    <t xml:space="preserve">24-19691</t>
  </si>
  <si>
    <t xml:space="preserve">24-20102</t>
  </si>
  <si>
    <t xml:space="preserve">24-20549</t>
  </si>
  <si>
    <t xml:space="preserve">24-20882</t>
  </si>
  <si>
    <t xml:space="preserve">911 - ELEVATOR  CALL/ALARMS Dispatch  Handled</t>
  </si>
  <si>
    <t xml:space="preserve">24-20977</t>
  </si>
  <si>
    <t xml:space="preserve">24-21194</t>
  </si>
  <si>
    <t xml:space="preserve">Phone - ASSIST CITIZEN NEGATIVE  CONTACT</t>
  </si>
  <si>
    <t xml:space="preserve">24-21310</t>
  </si>
  <si>
    <t xml:space="preserve">24-22112</t>
  </si>
  <si>
    <t xml:space="preserve">24-22286</t>
  </si>
  <si>
    <t xml:space="preserve">24-22727</t>
  </si>
  <si>
    <t xml:space="preserve">24-23935</t>
  </si>
  <si>
    <t xml:space="preserve">24-24454</t>
  </si>
  <si>
    <t xml:space="preserve">Phone - DETAIL /AVAILABLE OFFICER  HANDLED</t>
  </si>
  <si>
    <t xml:space="preserve">24-25149</t>
  </si>
  <si>
    <t xml:space="preserve">24-26660</t>
  </si>
  <si>
    <t xml:space="preserve">24-26918</t>
  </si>
  <si>
    <t xml:space="preserve">24-27061</t>
  </si>
  <si>
    <t xml:space="preserve">24-27275</t>
  </si>
  <si>
    <t xml:space="preserve">24-27649</t>
  </si>
  <si>
    <t xml:space="preserve">24-27946</t>
  </si>
  <si>
    <t xml:space="preserve">24-28014</t>
  </si>
  <si>
    <t xml:space="preserve">24-28385</t>
  </si>
  <si>
    <t xml:space="preserve">24-28482</t>
  </si>
  <si>
    <t xml:space="preserve">911 - ELEVATOR  CALL/ALARMS Spoken To</t>
  </si>
  <si>
    <t xml:space="preserve">24-28838</t>
  </si>
  <si>
    <t xml:space="preserve">24-29659</t>
  </si>
  <si>
    <t xml:space="preserve">Phone - PSYCH EMERGENCY TRANSPORTED  TO ATHOL MEMORIAL</t>
  </si>
  <si>
    <t xml:space="preserve">24-29996</t>
  </si>
  <si>
    <t xml:space="preserve">911 - ELEVATOR  CALL/ALARMS Services  Rendered</t>
  </si>
  <si>
    <t xml:space="preserve">24-30543</t>
  </si>
  <si>
    <t xml:space="preserve">24-30873</t>
  </si>
  <si>
    <t xml:space="preserve">24-31625</t>
  </si>
  <si>
    <t xml:space="preserve">Phone - ELEVATOR  CALL/ALARMS Spoken To 2</t>
  </si>
  <si>
    <t xml:space="preserve">24-31815</t>
  </si>
  <si>
    <t xml:space="preserve">Phone - FIRE ALARM False Alarm 3</t>
  </si>
  <si>
    <t xml:space="preserve">24-32127</t>
  </si>
  <si>
    <t xml:space="preserve">24-32267</t>
  </si>
  <si>
    <t xml:space="preserve">Phone - FIRE ALARM No Action Required</t>
  </si>
  <si>
    <t xml:space="preserve">24-33116</t>
  </si>
  <si>
    <t xml:space="preserve">24-33287</t>
  </si>
  <si>
    <t xml:space="preserve">24-33499</t>
  </si>
  <si>
    <t xml:space="preserve">24-34623</t>
  </si>
  <si>
    <t xml:space="preserve">911 - ELEVATOR  TESTS Dispatch  Handled 2</t>
  </si>
  <si>
    <t xml:space="preserve">24-35836</t>
  </si>
  <si>
    <t xml:space="preserve">24-36037</t>
  </si>
  <si>
    <t xml:space="preserve">24-36848</t>
  </si>
  <si>
    <t xml:space="preserve">24-37595</t>
  </si>
  <si>
    <t xml:space="preserve">24-38736</t>
  </si>
  <si>
    <t xml:space="preserve">24-39955</t>
  </si>
  <si>
    <t xml:space="preserve">24-40784</t>
  </si>
  <si>
    <t xml:space="preserve">Initiated  - MOTOR VEHICLE STOP Citation  Issued</t>
  </si>
  <si>
    <t xml:space="preserve">24-41102</t>
  </si>
  <si>
    <t xml:space="preserve">24-41167</t>
  </si>
  <si>
    <t xml:space="preserve">24-41313</t>
  </si>
  <si>
    <t xml:space="preserve">24-41938</t>
  </si>
  <si>
    <t xml:space="preserve">24-42865</t>
  </si>
  <si>
    <t xml:space="preserve">24-43620</t>
  </si>
  <si>
    <t xml:space="preserve">24-45059</t>
  </si>
  <si>
    <t xml:space="preserve">24-45336</t>
  </si>
  <si>
    <t xml:space="preserve">24-45845</t>
  </si>
  <si>
    <t xml:space="preserve">Phone - 911/HANG-U/Abandoned NEGATIVE  CONTACT</t>
  </si>
  <si>
    <t xml:space="preserve">24-49159</t>
  </si>
  <si>
    <t xml:space="preserve">Phone - ASSIST CITIZEN OFFICER HANDLED</t>
  </si>
  <si>
    <t xml:space="preserve">24-50255</t>
  </si>
  <si>
    <t xml:space="preserve">24-50348</t>
  </si>
  <si>
    <t xml:space="preserve">24-50460</t>
  </si>
  <si>
    <t xml:space="preserve">24-51195</t>
  </si>
  <si>
    <t xml:space="preserve">24-51238</t>
  </si>
  <si>
    <t xml:space="preserve">24-51685</t>
  </si>
  <si>
    <t xml:space="preserve">24-51837</t>
  </si>
  <si>
    <t xml:space="preserve">24-52178</t>
  </si>
  <si>
    <t xml:space="preserve">911 - 911 MISDIAL No Action  Required</t>
  </si>
  <si>
    <t xml:space="preserve">24-52519</t>
  </si>
  <si>
    <t xml:space="preserve">24-53376</t>
  </si>
  <si>
    <t xml:space="preserve">24-53917</t>
  </si>
  <si>
    <t xml:space="preserve">24-54300</t>
  </si>
  <si>
    <t xml:space="preserve">24-54438</t>
  </si>
  <si>
    <t xml:space="preserve">24-55126</t>
  </si>
  <si>
    <t xml:space="preserve">24-56176</t>
  </si>
  <si>
    <t xml:space="preserve">Initiated  - COMMUNITY  POLICING/TEACHING  Services  Rendered</t>
  </si>
  <si>
    <t xml:space="preserve">24-56197</t>
  </si>
  <si>
    <t xml:space="preserve">24-57614</t>
  </si>
  <si>
    <t xml:space="preserve">Phone - ASSIST OTHER AGENCY Services  Rendered</t>
  </si>
  <si>
    <t xml:space="preserve">24-57814</t>
  </si>
  <si>
    <t xml:space="preserve">24-59209</t>
  </si>
  <si>
    <t xml:space="preserve">24-59294</t>
  </si>
  <si>
    <t xml:space="preserve">24-59381</t>
  </si>
  <si>
    <t xml:space="preserve">Other - BUILDING  / PROPERTY  CHECK No Action  Required</t>
  </si>
  <si>
    <t xml:space="preserve">24-60047</t>
  </si>
  <si>
    <t xml:space="preserve">24-60434</t>
  </si>
  <si>
    <t xml:space="preserve">Phone = INVESTIGATION OFFICER  HANDLED</t>
  </si>
  <si>
    <t xml:space="preserve">24-60485</t>
  </si>
  <si>
    <t xml:space="preserve">24-61819</t>
  </si>
  <si>
    <t xml:space="preserve">24-62016</t>
  </si>
  <si>
    <t xml:space="preserve">24-63245</t>
  </si>
  <si>
    <t xml:space="preserve">24-63518</t>
  </si>
  <si>
    <t xml:space="preserve">Other - MOTOR VEHICLE  INVESTIGATION OFFICER  HANDLED</t>
  </si>
  <si>
    <t xml:space="preserve">24-63578</t>
  </si>
  <si>
    <t xml:space="preserve">911 - 911/HANG-U/Abandoned No Action Required</t>
  </si>
  <si>
    <t xml:space="preserve">24-65313</t>
  </si>
  <si>
    <t xml:space="preserve">24-65506</t>
  </si>
  <si>
    <t xml:space="preserve">24-65945</t>
  </si>
  <si>
    <t xml:space="preserve">24-66399</t>
  </si>
  <si>
    <t xml:space="preserve">24-66825</t>
  </si>
  <si>
    <t xml:space="preserve">Initiated - BUILDING / PROPERTY CHECK CHECKED/  SECURED</t>
  </si>
  <si>
    <t xml:space="preserve">Count - Year</t>
  </si>
  <si>
    <t xml:space="preserve">Total Result</t>
  </si>
  <si>
    <t xml:space="preserve">OLD Pivot with wrong computation.</t>
  </si>
  <si>
    <t xml:space="preserve">Data</t>
  </si>
  <si>
    <t xml:space="preserve">Sum -  Priority</t>
  </si>
  <si>
    <t xml:space="preserve">911</t>
  </si>
  <si>
    <t xml:space="preserve">Count - 911*</t>
  </si>
  <si>
    <t xml:space="preserve">YES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</si>
</sst>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medium"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5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9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1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2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4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5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22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20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25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ategory" xfId="20"/>
    <cellStyle name="Pivot Table Corner" xfId="21"/>
    <cellStyle name="Pivot Table Field" xfId="22"/>
    <cellStyle name="Pivot Table Result" xfId="23"/>
    <cellStyle name="Pivot Table Title" xfId="24"/>
    <cellStyle name="Pivot Table Value" xfId="25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<Relationship Id="rId8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stacked"/>
        <c:varyColors val="0"/>
        <c:ser>
          <c:idx val="0"/>
          <c:order val="0"/>
          <c:tx>
            <c:strRef>
              <c:f>pt@label 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pt@categories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</c:lvl>
                <c:lvl>
                  <c:pt idx="0">
                    <c:v>2021</c:v>
                  </c:pt>
                  <c:pt idx="3">
                    <c:v>2022</c:v>
                  </c:pt>
                  <c:pt idx="6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pt@Data 0</c:f>
              <c:numCache>
                <c:formatCode>General</c:formatCode>
                <c:ptCount val="12"/>
                <c:pt idx="0">
                  <c:v>21</c:v>
                </c:pt>
                <c:pt idx="1">
                  <c:v>5</c:v>
                </c:pt>
                <c:pt idx="2">
                  <c:v>116</c:v>
                </c:pt>
                <c:pt idx="3">
                  <c:v>12</c:v>
                </c:pt>
                <c:pt idx="4">
                  <c:v>2</c:v>
                </c:pt>
                <c:pt idx="5">
                  <c:v>139</c:v>
                </c:pt>
                <c:pt idx="6">
                  <c:v>19</c:v>
                </c:pt>
                <c:pt idx="7">
                  <c:v>7</c:v>
                </c:pt>
                <c:pt idx="8">
                  <c:v>98</c:v>
                </c:pt>
                <c:pt idx="9">
                  <c:v>15</c:v>
                </c:pt>
                <c:pt idx="10">
                  <c:v>7</c:v>
                </c:pt>
                <c:pt idx="11">
                  <c:v>134</c:v>
                </c:pt>
              </c:numCache>
            </c:numRef>
          </c:val>
        </c:ser>
        <c:gapWidth val="100"/>
        <c:overlap val="100"/>
        <c:axId val="40061098"/>
        <c:axId val="86058411"/>
      </c:barChart>
      <c:catAx>
        <c:axId val="400610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6058411"/>
        <c:crosses val="autoZero"/>
        <c:auto val="1"/>
        <c:lblAlgn val="ctr"/>
        <c:lblOffset val="100"/>
        <c:noMultiLvlLbl val="0"/>
      </c:catAx>
      <c:valAx>
        <c:axId val="8605841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006109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433800</xdr:colOff>
      <xdr:row>0</xdr:row>
      <xdr:rowOff>117720</xdr:rowOff>
    </xdr:from>
    <xdr:to>
      <xdr:col>10</xdr:col>
      <xdr:colOff>506520</xdr:colOff>
      <xdr:row>20</xdr:row>
      <xdr:rowOff>108720</xdr:rowOff>
    </xdr:to>
    <xdr:graphicFrame>
      <xdr:nvGraphicFramePr>
        <xdr:cNvPr id="0" name=""/>
        <xdr:cNvGraphicFramePr/>
      </xdr:nvGraphicFramePr>
      <xdr:xfrm>
        <a:off x="3162960" y="117720"/>
        <a:ext cx="5762520" cy="3242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575" createdVersion="3">
  <cacheSource type="worksheet">
    <worksheetSource ref="A1:H576" sheet="report"/>
  </cacheSource>
  <cacheFields count="8">
    <cacheField name="Call" numFmtId="0">
      <sharedItems count="575">
        <s v="21-10821"/>
        <s v="21-10931"/>
        <s v="21-11071"/>
        <s v="21-1135"/>
        <s v="21-11687"/>
        <s v="21-11714"/>
        <s v="21-11810"/>
        <s v="21-12256"/>
        <s v="21-12478"/>
        <s v="21-12764"/>
        <s v="21-12771"/>
        <s v="21-14131"/>
        <s v="21-14202"/>
        <s v="21-14524"/>
        <s v="21-15081"/>
        <s v="21-15310"/>
        <s v="21-15980"/>
        <s v="21-1608"/>
        <s v="21-17789"/>
        <s v="21-18387"/>
        <s v="21-18499"/>
        <s v="21-18596"/>
        <s v="21-18727"/>
        <s v="21-19865"/>
        <s v="21-21697"/>
        <s v="21-22376"/>
        <s v="21-22812"/>
        <s v="21-23166"/>
        <s v="21-23305"/>
        <s v="21-23396"/>
        <s v="21-23596"/>
        <s v="21-23767"/>
        <s v="21-23821"/>
        <s v="21-23914"/>
        <s v="21-24357"/>
        <s v="21-24869"/>
        <s v="21-25787"/>
        <s v="21-26015"/>
        <s v="21-27206"/>
        <s v="21-27685"/>
        <s v="21-28195"/>
        <s v="21-28323"/>
        <s v="21-28523"/>
        <s v="21-28882"/>
        <s v="21-28978"/>
        <s v="21-29421"/>
        <s v="21-29449"/>
        <s v="21-3025"/>
        <s v="21-30928"/>
        <s v="21-31103"/>
        <s v="21-31534"/>
        <s v="21-31937"/>
        <s v="21-32130"/>
        <s v="21-3320"/>
        <s v="21-3406"/>
        <s v="21-34097"/>
        <s v="21-34340"/>
        <s v="21-34711"/>
        <s v="21-35090"/>
        <s v="21-35554"/>
        <s v="21-35958"/>
        <s v="21-36135"/>
        <s v="21-36402"/>
        <s v="21-37241"/>
        <s v="21-37640"/>
        <s v="21-37844"/>
        <s v="21-3828"/>
        <s v="21-38492"/>
        <s v="21-38693"/>
        <s v="21-39095"/>
        <s v="21-39127"/>
        <s v="21-39137"/>
        <s v="21-39806"/>
        <s v="21-39952"/>
        <s v="21-40429"/>
        <s v="21-405"/>
        <s v="21-41187"/>
        <s v="21-41657"/>
        <s v="21-42225"/>
        <s v="21-42393"/>
        <s v="21-42521"/>
        <s v="21-43453"/>
        <s v="21-43807"/>
        <s v="21-44651"/>
        <s v="21-45067"/>
        <s v="21-46377"/>
        <s v="21-47688"/>
        <s v="21-48374"/>
        <s v="21-48522"/>
        <s v="21-48615"/>
        <s v="21-48943"/>
        <s v="21-49703"/>
        <s v="21-50730"/>
        <s v="21-51214"/>
        <s v="21-51236"/>
        <s v="21-51775"/>
        <s v="21-51845"/>
        <s v="21-52011"/>
        <s v="21-52737"/>
        <s v="21-52892"/>
        <s v="21-53118"/>
        <s v="21-53692"/>
        <s v="21-53966"/>
        <s v="21-55051"/>
        <s v="21-55425"/>
        <s v="21-55524"/>
        <s v="21-55625"/>
        <s v="21-55652"/>
        <s v="21-55688"/>
        <s v="21-58478"/>
        <s v="21-5913"/>
        <s v="21-5929"/>
        <s v="21-59352"/>
        <s v="21-59536"/>
        <s v="21-59910"/>
        <s v="21-61274"/>
        <s v="21-62059"/>
        <s v="21-62434"/>
        <s v="21-63907"/>
        <s v="21-64115"/>
        <s v="21-64546"/>
        <s v="21-6484"/>
        <s v="21-6535"/>
        <s v="21-65798"/>
        <s v="21-66195"/>
        <s v="21-66661"/>
        <s v="21-67467"/>
        <s v="21-67520"/>
        <s v="21-67546"/>
        <s v="21-67548"/>
        <s v="21-68198"/>
        <s v="21-68415"/>
        <s v="21-68688"/>
        <s v="21-7271"/>
        <s v="21-7636"/>
        <s v="21-8093"/>
        <s v="21-8539"/>
        <s v="21-8709"/>
        <s v="21-8884"/>
        <s v="21-9400"/>
        <s v="21-9592"/>
        <s v="21-9810"/>
        <s v="22-10210"/>
        <s v="22-11375"/>
        <s v="22-11558"/>
        <s v="22-11730"/>
        <s v="22-11945"/>
        <s v="22-12411"/>
        <s v="22-12437"/>
        <s v="22-12806"/>
        <s v="22-13224"/>
        <s v="22-13735"/>
        <s v="22-13977"/>
        <s v="22-1421"/>
        <s v="22-14303"/>
        <s v="22-14365"/>
        <s v="22-14821"/>
        <s v="22-15627"/>
        <s v="22-16418"/>
        <s v="22-16908"/>
        <s v="22-17161"/>
        <s v="22-17819"/>
        <s v="22-18021"/>
        <s v="22-18642"/>
        <s v="22-18800"/>
        <s v="22-18802"/>
        <s v="22-18803"/>
        <s v="22-18804"/>
        <s v="22-18805"/>
        <s v="22-18940"/>
        <s v="22-18983"/>
        <s v="22-19383"/>
        <s v="22-20064"/>
        <s v="22-20313"/>
        <s v="22-20456"/>
        <s v="22-20900"/>
        <s v="22-21158"/>
        <s v="22-21216"/>
        <s v="22-21387"/>
        <s v="22-22358"/>
        <s v="22-22997"/>
        <s v="22-23341"/>
        <s v="22-23441"/>
        <s v="22-23528"/>
        <s v="22-23924"/>
        <s v="22-24163"/>
        <s v="22-24454"/>
        <s v="22-24610"/>
        <s v="22-25785"/>
        <s v="22-26562"/>
        <s v="22-26974"/>
        <s v="22-28025"/>
        <s v="22-28084"/>
        <s v="22-28596"/>
        <s v="22-28866"/>
        <s v="22-29117"/>
        <s v="22-29764"/>
        <s v="22-29974"/>
        <s v="22-30442"/>
        <s v="22-32362"/>
        <s v="22-32919"/>
        <s v="22-3317"/>
        <s v="22-33992"/>
        <s v="22-34073"/>
        <s v="22-34873"/>
        <s v="22-35831"/>
        <s v="22-36392"/>
        <s v="22-37492"/>
        <s v="22-37866"/>
        <s v="22-38344"/>
        <s v="22-39048"/>
        <s v="22-40079"/>
        <s v="22-40227"/>
        <s v="22-41322"/>
        <s v="22-43366"/>
        <s v="22-43610"/>
        <s v="22-44331"/>
        <s v="22-44513"/>
        <s v="22-4601"/>
        <s v="22-46260"/>
        <s v="22-4681"/>
        <s v="22-47470"/>
        <s v="22-48014"/>
        <s v="22-4811"/>
        <s v="22-48221"/>
        <s v="22-4857"/>
        <s v="22-52077"/>
        <s v="22-52083"/>
        <s v="22-52201"/>
        <s v="22-52374"/>
        <s v="22-52595"/>
        <s v="22-52994"/>
        <s v="22-53454"/>
        <s v="22-53564"/>
        <s v="22-53884"/>
        <s v="22-54331"/>
        <s v="22-5439"/>
        <s v="22-54900"/>
        <s v="22-55680"/>
        <s v="22-56333"/>
        <s v="22-56502"/>
        <s v="22-58148"/>
        <s v="22-58431"/>
        <s v="22-58753"/>
        <s v="22-58873"/>
        <s v="22-5899"/>
        <s v="22-59887"/>
        <s v="22-60156"/>
        <s v="22-60344"/>
        <s v="22-60721"/>
        <s v="22-6075"/>
        <s v="22-60778"/>
        <s v="22-60991"/>
        <s v="22-61676"/>
        <s v="22-62228"/>
        <s v="22-63396"/>
        <s v="22-64287"/>
        <s v="22-64938"/>
        <s v="22-6538"/>
        <s v="22-65540"/>
        <s v="22-65936"/>
        <s v="22-66451"/>
        <s v="22-67112"/>
        <s v="22-67180"/>
        <s v="22-67478"/>
        <s v="22-67588"/>
        <s v="22-67954"/>
        <s v="22-68045"/>
        <s v="22-68158"/>
        <s v="22-68251"/>
        <s v="22-68576"/>
        <s v="22-69413"/>
        <s v="22-69662"/>
        <s v="22-6969"/>
        <s v="22-69719"/>
        <s v="22-70881"/>
        <s v="22-7099"/>
        <s v="22-71098"/>
        <s v="22-71909"/>
        <s v="22-74466"/>
        <s v="22-74688"/>
        <s v="22-75463"/>
        <s v="22-76193"/>
        <s v="22-76741"/>
        <s v="22-7815"/>
        <s v="22-78530"/>
        <s v="22-78811"/>
        <s v="22-79244"/>
        <s v="22-8484"/>
        <s v="22-8604"/>
        <s v="22-8826"/>
        <s v="22-9269"/>
        <s v="22-9313"/>
        <s v="22-9447"/>
        <s v="22-982"/>
        <s v="23-1"/>
        <s v="23-101"/>
        <s v="23-12929"/>
        <s v="23-13021"/>
        <s v="23-13132"/>
        <s v="23-14407"/>
        <s v="23-15805"/>
        <s v="23-1593"/>
        <s v="23-16264"/>
        <s v="23-17519"/>
        <s v="23-17573"/>
        <s v="23-178"/>
        <s v="23-23236"/>
        <s v="23-23255"/>
        <s v="23-23487"/>
        <s v="23-2370"/>
        <s v="23-24641"/>
        <s v="23-25656"/>
        <s v="23-26158"/>
        <s v="23-26342"/>
        <s v="23-26369"/>
        <s v="23-28600"/>
        <s v="23-30215"/>
        <s v="23-30250"/>
        <s v="23-30936"/>
        <s v="23-30960"/>
        <s v="23-31153"/>
        <s v="23-31703"/>
        <s v="23-32679"/>
        <s v="23-34098"/>
        <s v="23-34111"/>
        <s v="23-34408"/>
        <s v="23-34420"/>
        <s v="23-34507"/>
        <s v="23-35154"/>
        <s v="23-36079"/>
        <s v="23-36350"/>
        <s v="23-36565"/>
        <s v="23-37206"/>
        <s v="23-37318"/>
        <s v="23-37744"/>
        <s v="23-37942"/>
        <s v="23-38020"/>
        <s v="23-38554"/>
        <s v="23-38831"/>
        <s v="23-39052"/>
        <s v="23-39116"/>
        <s v="23-39958"/>
        <s v="23-41236"/>
        <s v="23-41954"/>
        <s v="23-42401"/>
        <s v="23-43388"/>
        <s v="23-43893"/>
        <s v="23-44537"/>
        <s v="23-45549"/>
        <s v="23-45793"/>
        <s v="23-46873"/>
        <s v="23-48611"/>
        <s v="23-49044"/>
        <s v="23-49752"/>
        <s v="23-50594"/>
        <s v="23-51413"/>
        <s v="23-51724"/>
        <s v="23-52415"/>
        <s v="23-53391"/>
        <s v="23-5375"/>
        <s v="23-54919"/>
        <s v="23-56154"/>
        <s v="23-56463"/>
        <s v="23-56482"/>
        <s v="23-56548"/>
        <s v="23-57011"/>
        <s v="23-57406"/>
        <s v="23-57671"/>
        <s v="23-57818"/>
        <s v="23-58182"/>
        <s v="23-58605"/>
        <s v="23-59465"/>
        <s v="23-59688"/>
        <s v="23-59692"/>
        <s v="23-59922"/>
        <s v="23-60139"/>
        <s v="23-60716"/>
        <s v="23-61905"/>
        <s v="23-62002"/>
        <s v="23-62699"/>
        <s v="23-63758"/>
        <s v="23-64448"/>
        <s v="23-65104"/>
        <s v="23-65232"/>
        <s v="23-65304"/>
        <s v="23-66749"/>
        <s v="23-66775"/>
        <s v="23-67238"/>
        <s v="23-67260"/>
        <s v="23-67380"/>
        <s v="23-67636"/>
        <s v="23-67873"/>
        <s v="23-67883"/>
        <s v="23-68085"/>
        <s v="23-68568"/>
        <s v="23-68581"/>
        <s v="23-68964"/>
        <s v="23-69024"/>
        <s v="23-69417"/>
        <s v="23-69583"/>
        <s v="23-69949"/>
        <s v="23-70196"/>
        <s v="23-7037"/>
        <s v="23-70386"/>
        <s v="23-70714"/>
        <s v="23-70947"/>
        <s v="23-71191"/>
        <s v="23-71750"/>
        <s v="23-72399"/>
        <s v="23-72454"/>
        <s v="23-7562"/>
        <s v="23-777"/>
        <s v="23-8039"/>
        <s v="23-8645"/>
        <s v="23-8920"/>
        <s v="23-9057"/>
        <s v="23-9787"/>
        <s v="23-9918"/>
        <s v="24-10092"/>
        <s v="24-10137"/>
        <s v="24-10223"/>
        <s v="24-10827"/>
        <s v="24-11156"/>
        <s v="24-11231"/>
        <s v="24-11270"/>
        <s v="24-113"/>
        <s v="24-11711"/>
        <s v="24-1180"/>
        <s v="24-12656"/>
        <s v="24-12783"/>
        <s v="24-12898"/>
        <s v="24-1291"/>
        <s v="24-13082"/>
        <s v="24-13122"/>
        <s v="24-13502"/>
        <s v="24-13677"/>
        <s v="24-14142"/>
        <s v="24-14426"/>
        <s v="24-14567"/>
        <s v="24-14727"/>
        <s v="24-15160"/>
        <s v="24-1517"/>
        <s v="24-15583"/>
        <s v="24-16314"/>
        <s v="24-17070"/>
        <s v="24-17255"/>
        <s v="24-17708"/>
        <s v="24-18134"/>
        <s v="24-18156"/>
        <s v="24-18457"/>
        <s v="24-18865"/>
        <s v="24-18967"/>
        <s v="24-19098"/>
        <s v="24-19259"/>
        <s v="24-19347"/>
        <s v="24-19498"/>
        <s v="24-19533"/>
        <s v="24-19691"/>
        <s v="24-20102"/>
        <s v="24-20549"/>
        <s v="24-20882"/>
        <s v="24-20977"/>
        <s v="24-21194"/>
        <s v="24-21310"/>
        <s v="24-22112"/>
        <s v="24-22286"/>
        <s v="24-22727"/>
        <s v="24-233"/>
        <s v="24-23935"/>
        <s v="24-24454"/>
        <s v="24-2453"/>
        <s v="24-25149"/>
        <s v="24-2651"/>
        <s v="24-26660"/>
        <s v="24-26918"/>
        <s v="24-27061"/>
        <s v="24-27275"/>
        <s v="24-2739"/>
        <s v="24-27649"/>
        <s v="24-27946"/>
        <s v="24-28014"/>
        <s v="24-28385"/>
        <s v="24-28482"/>
        <s v="24-28838"/>
        <s v="24-2952"/>
        <s v="24-29659"/>
        <s v="24-29996"/>
        <s v="24-30543"/>
        <s v="24-30873"/>
        <s v="24-31625"/>
        <s v="24-31815"/>
        <s v="24-32127"/>
        <s v="24-32267"/>
        <s v="24-3253"/>
        <s v="24-3262"/>
        <s v="24-33116"/>
        <s v="24-33287"/>
        <s v="24-33499"/>
        <s v="24-336"/>
        <s v="24-34623"/>
        <s v="24-35836"/>
        <s v="24-36037"/>
        <s v="24-3684"/>
        <s v="24-36848"/>
        <s v="24-37595"/>
        <s v="24-38736"/>
        <s v="24-39955"/>
        <s v="24-3998"/>
        <s v="24-40784"/>
        <s v="24-41102"/>
        <s v="24-41167"/>
        <s v="24-41313"/>
        <s v="24-415"/>
        <s v="24-41938"/>
        <s v="24-42865"/>
        <s v="24-43620"/>
        <s v="24-4408"/>
        <s v="24-45059"/>
        <s v="24-45336"/>
        <s v="24-4568"/>
        <s v="24-45845"/>
        <s v="24-4824"/>
        <s v="24-49159"/>
        <s v="24-50255"/>
        <s v="24-50348"/>
        <s v="24-50460"/>
        <s v="24-51195"/>
        <s v="24-51238"/>
        <s v="24-51685"/>
        <s v="24-51837"/>
        <s v="24-5192"/>
        <s v="24-52178"/>
        <s v="24-52519"/>
        <s v="24-53376"/>
        <s v="24-5363"/>
        <s v="24-53917"/>
        <s v="24-54300"/>
        <s v="24-54438"/>
        <s v="24-55126"/>
        <s v="24-560"/>
        <s v="24-56176"/>
        <s v="24-5619"/>
        <s v="24-56197"/>
        <s v="24-57614"/>
        <s v="24-5772"/>
        <s v="24-57814"/>
        <s v="24-59209"/>
        <s v="24-59294"/>
        <s v="24-59381"/>
        <s v="24-60047"/>
        <s v="24-60434"/>
        <s v="24-6046"/>
        <s v="24-60485"/>
        <s v="24-61819"/>
        <s v="24-62016"/>
        <s v="24-63245"/>
        <s v="24-63518"/>
        <s v="24-63578"/>
        <s v="24-65313"/>
        <s v="24-65506"/>
        <s v="24-65945"/>
        <s v="24-66399"/>
        <s v="24-66825"/>
        <s v="24-6766"/>
        <s v="24-7550"/>
        <s v="24-7685"/>
        <s v="24-7878"/>
        <s v="24-8163"/>
        <s v="24-8395"/>
        <s v="24-8823"/>
        <s v="24-8963"/>
        <s v="24-9265"/>
        <s v="24-9690"/>
        <s v="24-9937"/>
      </sharedItems>
    </cacheField>
    <cacheField name=" Date" numFmtId="0">
      <sharedItems containsSemiMixedTypes="0" containsNonDate="0" containsDate="1" containsString="0" minDate="2021-01-02T00:00:00" maxDate="2024-10-23T00:00:00" count="478">
        <d v="2021-01-02T00:00:00"/>
        <d v="2021-01-06T00:00:00"/>
        <d v="2021-01-08T00:00:00"/>
        <d v="2021-01-16T00:00:00"/>
        <d v="2021-01-18T00:00:00"/>
        <d v="2021-01-20T00:00:00"/>
        <d v="2021-01-30T00:00:00"/>
        <d v="2021-02-02T00:00:00"/>
        <d v="2021-02-06T00:00:00"/>
        <d v="2021-02-09T00:00:00"/>
        <d v="2021-02-11T00:00:00"/>
        <d v="2021-02-14T00:00:00"/>
        <d v="2021-02-15T00:00:00"/>
        <d v="2021-02-16T00:00:00"/>
        <d v="2021-02-19T00:00:00"/>
        <d v="2021-02-20T00:00:00"/>
        <d v="2021-02-21T00:00:00"/>
        <d v="2021-02-27T00:00:00"/>
        <d v="2021-02-28T00:00:00"/>
        <d v="2021-03-03T00:00:00"/>
        <d v="2021-03-04T00:00:00"/>
        <d v="2021-03-06T00:00:00"/>
        <d v="2021-03-07T00:00:00"/>
        <d v="2021-03-09T00:00:00"/>
        <d v="2021-03-17T00:00:00"/>
        <d v="2021-03-19T00:00:00"/>
        <d v="2021-03-22T00:00:00"/>
        <d v="2021-03-23T00:00:00"/>
        <d v="2021-03-26T00:00:00"/>
        <d v="2021-04-05T00:00:00"/>
        <d v="2021-04-08T00:00:00"/>
        <d v="2021-04-09T00:00:00"/>
        <d v="2021-04-10T00:00:00"/>
        <d v="2021-04-15T00:00:00"/>
        <d v="2021-04-24T00:00:00"/>
        <d v="2021-04-29T00:00:00"/>
        <d v="2021-05-01T00:00:00"/>
        <d v="2021-05-03T00:00:00"/>
        <d v="2021-05-04T00:00:00"/>
        <d v="2021-05-05T00:00:00"/>
        <d v="2021-05-06T00:00:00"/>
        <d v="2021-05-07T00:00:00"/>
        <d v="2021-05-09T00:00:00"/>
        <d v="2021-05-12T00:00:00"/>
        <d v="2021-05-16T00:00:00"/>
        <d v="2021-05-18T00:00:00"/>
        <d v="2021-05-24T00:00:00"/>
        <d v="2021-05-26T00:00:00"/>
        <d v="2021-05-29T00:00:00"/>
        <d v="2021-05-30T00:00:00"/>
        <d v="2021-06-01T00:00:00"/>
        <d v="2021-06-02T00:00:00"/>
        <d v="2021-06-05T00:00:00"/>
        <d v="2021-06-13T00:00:00"/>
        <d v="2021-06-14T00:00:00"/>
        <d v="2021-06-16T00:00:00"/>
        <d v="2021-06-18T00:00:00"/>
        <d v="2021-06-19T00:00:00"/>
        <d v="2021-06-30T00:00:00"/>
        <d v="2021-07-01T00:00:00"/>
        <d v="2021-07-03T00:00:00"/>
        <d v="2021-07-05T00:00:00"/>
        <d v="2021-07-08T00:00:00"/>
        <d v="2021-07-10T00:00:00"/>
        <d v="2021-07-11T00:00:00"/>
        <d v="2021-07-12T00:00:00"/>
        <d v="2021-07-17T00:00:00"/>
        <d v="2021-07-18T00:00:00"/>
        <d v="2021-07-20T00:00:00"/>
        <d v="2021-07-23T00:00:00"/>
        <d v="2021-07-24T00:00:00"/>
        <d v="2021-07-26T00:00:00"/>
        <d v="2021-07-29T00:00:00"/>
        <d v="2021-07-30T00:00:00"/>
        <d v="2021-08-01T00:00:00"/>
        <d v="2021-08-05T00:00:00"/>
        <d v="2021-08-07T00:00:00"/>
        <d v="2021-08-09T00:00:00"/>
        <d v="2021-08-10T00:00:00"/>
        <d v="2021-08-11T00:00:00"/>
        <d v="2021-08-16T00:00:00"/>
        <d v="2021-08-18T00:00:00"/>
        <d v="2021-08-22T00:00:00"/>
        <d v="2021-08-24T00:00:00"/>
        <d v="2021-08-30T00:00:00"/>
        <d v="2021-09-05T00:00:00"/>
        <d v="2021-09-08T00:00:00"/>
        <d v="2021-09-11T00:00:00"/>
        <d v="2021-09-15T00:00:00"/>
        <d v="2021-09-21T00:00:00"/>
        <d v="2021-09-23T00:00:00"/>
        <d v="2021-09-26T00:00:00"/>
        <d v="2021-09-27T00:00:00"/>
        <d v="2021-09-28T00:00:00"/>
        <d v="2021-10-01T00:00:00"/>
        <d v="2021-10-02T00:00:00"/>
        <d v="2021-10-04T00:00:00"/>
        <d v="2021-10-07T00:00:00"/>
        <d v="2021-10-09T00:00:00"/>
        <d v="2021-10-15T00:00:00"/>
        <d v="2021-10-17T00:00:00"/>
        <d v="2021-10-18T00:00:00"/>
        <d v="2021-11-04T00:00:00"/>
        <d v="2021-11-08T00:00:00"/>
        <d v="2021-11-09T00:00:00"/>
        <d v="2021-11-10T00:00:00"/>
        <d v="2021-11-17T00:00:00"/>
        <d v="2021-11-21T00:00:00"/>
        <d v="2021-11-23T00:00:00"/>
        <d v="2021-11-30T00:00:00"/>
        <d v="2021-12-01T00:00:00"/>
        <d v="2021-12-03T00:00:00"/>
        <d v="2021-12-09T00:00:00"/>
        <d v="2021-12-10T00:00:00"/>
        <d v="2021-12-13T00:00:00"/>
        <d v="2021-12-17T00:00:00"/>
        <d v="2021-12-20T00:00:00"/>
        <d v="2021-12-21T00:00:00"/>
        <d v="2021-12-22T00:00:00"/>
        <d v="2022-01-05T00:00:00"/>
        <d v="2022-01-07T00:00:00"/>
        <d v="2022-01-16T00:00:00"/>
        <d v="2022-01-22T00:00:00"/>
        <d v="2022-01-23T00:00:00"/>
        <d v="2022-01-26T00:00:00"/>
        <d v="2022-01-28T00:00:00"/>
        <d v="2022-01-29T00:00:00"/>
        <d v="2022-01-31T00:00:00"/>
        <d v="2022-02-01T00:00:00"/>
        <d v="2022-02-03T00:00:00"/>
        <d v="2022-02-07T00:00:00"/>
        <d v="2022-02-10T00:00:00"/>
        <d v="2022-02-12T00:00:00"/>
        <d v="2022-02-13T00:00:00"/>
        <d v="2022-02-14T00:00:00"/>
        <d v="2022-02-17T00:00:00"/>
        <d v="2022-02-22T00:00:00"/>
        <d v="2022-02-23T00:00:00"/>
        <d v="2022-02-25T00:00:00"/>
        <d v="2022-02-27T00:00:00"/>
        <d v="2022-03-01T00:00:00"/>
        <d v="2022-03-03T00:00:00"/>
        <d v="2022-03-05T00:00:00"/>
        <d v="2022-03-06T00:00:00"/>
        <d v="2022-03-07T00:00:00"/>
        <d v="2022-03-08T00:00:00"/>
        <d v="2022-03-10T00:00:00"/>
        <d v="2022-03-13T00:00:00"/>
        <d v="2022-03-17T00:00:00"/>
        <d v="2022-03-19T00:00:00"/>
        <d v="2022-03-21T00:00:00"/>
        <d v="2022-03-24T00:00:00"/>
        <d v="2022-03-25T00:00:00"/>
        <d v="2022-03-28T00:00:00"/>
        <d v="2022-03-29T00:00:00"/>
        <d v="2022-03-30T00:00:00"/>
        <d v="2022-04-01T00:00:00"/>
        <d v="2022-04-04T00:00:00"/>
        <d v="2022-04-05T00:00:00"/>
        <d v="2022-04-08T00:00:00"/>
        <d v="2022-04-09T00:00:00"/>
        <d v="2022-04-10T00:00:00"/>
        <d v="2022-04-15T00:00:00"/>
        <d v="2022-04-18T00:00:00"/>
        <d v="2022-04-19T00:00:00"/>
        <d v="2022-04-20T00:00:00"/>
        <d v="2022-04-22T00:00:00"/>
        <d v="2022-04-23T00:00:00"/>
        <d v="2022-04-24T00:00:00"/>
        <d v="2022-04-25T00:00:00"/>
        <d v="2022-05-01T00:00:00"/>
        <d v="2022-05-04T00:00:00"/>
        <d v="2022-05-06T00:00:00"/>
        <d v="2022-05-11T00:00:00"/>
        <d v="2022-05-14T00:00:00"/>
        <d v="2022-05-15T00:00:00"/>
        <d v="2022-05-16T00:00:00"/>
        <d v="2022-05-19T00:00:00"/>
        <d v="2022-05-20T00:00:00"/>
        <d v="2022-05-22T00:00:00"/>
        <d v="2022-05-30T00:00:00"/>
        <d v="2022-06-02T00:00:00"/>
        <d v="2022-06-07T00:00:00"/>
        <d v="2022-06-11T00:00:00"/>
        <d v="2022-06-15T00:00:00"/>
        <d v="2022-06-18T00:00:00"/>
        <d v="2022-06-23T00:00:00"/>
        <d v="2022-06-25T00:00:00"/>
        <d v="2022-06-27T00:00:00"/>
        <d v="2022-06-30T00:00:00"/>
        <d v="2022-07-05T00:00:00"/>
        <d v="2022-07-06T00:00:00"/>
        <d v="2022-07-11T00:00:00"/>
        <d v="2022-07-20T00:00:00"/>
        <d v="2022-07-22T00:00:00"/>
        <d v="2022-07-25T00:00:00"/>
        <d v="2022-07-26T00:00:00"/>
        <d v="2022-08-02T00:00:00"/>
        <d v="2022-08-07T00:00:00"/>
        <d v="2022-08-09T00:00:00"/>
        <d v="2022-08-11T00:00:00"/>
        <d v="2022-08-27T00:00:00"/>
        <d v="2022-08-28T00:00:00"/>
        <d v="2022-08-29T00:00:00"/>
        <d v="2022-08-30T00:00:00"/>
        <d v="2022-09-01T00:00:00"/>
        <d v="2022-09-03T00:00:00"/>
        <d v="2022-09-05T00:00:00"/>
        <d v="2022-09-07T00:00:00"/>
        <d v="2022-09-09T00:00:00"/>
        <d v="2022-09-12T00:00:00"/>
        <d v="2022-09-15T00:00:00"/>
        <d v="2022-09-23T00:00:00"/>
        <d v="2022-09-25T00:00:00"/>
        <d v="2022-09-26T00:00:00"/>
        <d v="2022-09-30T00:00:00"/>
        <d v="2022-10-01T00:00:00"/>
        <d v="2022-10-02T00:00:00"/>
        <d v="2022-10-03T00:00:00"/>
        <d v="2022-10-04T00:00:00"/>
        <d v="2022-10-05T00:00:00"/>
        <d v="2022-10-08T00:00:00"/>
        <d v="2022-10-11T00:00:00"/>
        <d v="2022-10-16T00:00:00"/>
        <d v="2022-10-20T00:00:00"/>
        <d v="2022-10-23T00:00:00"/>
        <d v="2022-10-26T00:00:00"/>
        <d v="2022-10-27T00:00:00"/>
        <d v="2022-10-30T00:00:00"/>
        <d v="2022-11-02T00:00:00"/>
        <d v="2022-11-03T00:00:00"/>
        <d v="2022-11-04T00:00:00"/>
        <d v="2022-11-06T00:00:00"/>
        <d v="2022-11-07T00:00:00"/>
        <d v="2022-11-09T00:00:00"/>
        <d v="2022-11-13T00:00:00"/>
        <d v="2022-11-14T00:00:00"/>
        <d v="2022-11-15T00:00:00"/>
        <d v="2022-11-20T00:00:00"/>
        <d v="2022-11-21T00:00:00"/>
        <d v="2022-11-25T00:00:00"/>
        <d v="2022-12-07T00:00:00"/>
        <d v="2022-12-08T00:00:00"/>
        <d v="2022-12-12T00:00:00"/>
        <d v="2022-12-16T00:00:00"/>
        <d v="2022-12-18T00:00:00"/>
        <d v="2022-12-27T00:00:00"/>
        <d v="2022-12-29T00:00:00"/>
        <d v="2022-12-31T00:00:00"/>
        <d v="2023-01-01T00:00:00"/>
        <d v="2023-01-02T00:00:00"/>
        <d v="2023-01-05T00:00:00"/>
        <d v="2023-01-09T00:00:00"/>
        <d v="2023-01-12T00:00:00"/>
        <d v="2023-01-26T00:00:00"/>
        <d v="2023-02-03T00:00:00"/>
        <d v="2023-02-05T00:00:00"/>
        <d v="2023-02-07T00:00:00"/>
        <d v="2023-02-10T00:00:00"/>
        <d v="2023-02-11T00:00:00"/>
        <d v="2023-02-12T00:00:00"/>
        <d v="2023-02-15T00:00:00"/>
        <d v="2023-02-16T00:00:00"/>
        <d v="2023-03-03T00:00:00"/>
        <d v="2023-03-04T00:00:00"/>
        <d v="2023-03-11T00:00:00"/>
        <d v="2023-03-18T00:00:00"/>
        <d v="2023-03-20T00:00:00"/>
        <d v="2023-03-26T00:00:00"/>
        <d v="2023-04-24T00:00:00"/>
        <d v="2023-04-26T00:00:00"/>
        <d v="2023-05-02T00:00:00"/>
        <d v="2023-05-08T00:00:00"/>
        <d v="2023-05-11T00:00:00"/>
        <d v="2023-05-12T00:00:00"/>
        <d v="2023-05-24T00:00:00"/>
        <d v="2023-06-01T00:00:00"/>
        <d v="2023-06-05T00:00:00"/>
        <d v="2023-06-06T00:00:00"/>
        <d v="2023-06-09T00:00:00"/>
        <d v="2023-06-14T00:00:00"/>
        <d v="2023-06-22T00:00:00"/>
        <d v="2023-06-24T00:00:00"/>
        <d v="2023-06-25T00:00:00"/>
        <d v="2023-06-28T00:00:00"/>
        <d v="2023-07-03T00:00:00"/>
        <d v="2023-07-05T00:00:00"/>
        <d v="2023-07-06T00:00:00"/>
        <d v="2023-07-09T00:00:00"/>
        <d v="2023-07-10T00:00:00"/>
        <d v="2023-07-12T00:00:00"/>
        <d v="2023-07-13T00:00:00"/>
        <d v="2023-07-15T00:00:00"/>
        <d v="2023-07-17T00:00:00"/>
        <d v="2023-07-18T00:00:00"/>
        <d v="2023-07-22T00:00:00"/>
        <d v="2023-07-28T00:00:00"/>
        <d v="2023-08-02T00:00:00"/>
        <d v="2023-08-04T00:00:00"/>
        <d v="2023-08-10T00:00:00"/>
        <d v="2023-08-12T00:00:00"/>
        <d v="2023-08-16T00:00:00"/>
        <d v="2023-08-21T00:00:00"/>
        <d v="2023-08-22T00:00:00"/>
        <d v="2023-09-05T00:00:00"/>
        <d v="2023-09-07T00:00:00"/>
        <d v="2023-09-10T00:00:00"/>
        <d v="2023-09-14T00:00:00"/>
        <d v="2023-09-19T00:00:00"/>
        <d v="2023-09-20T00:00:00"/>
        <d v="2023-09-24T00:00:00"/>
        <d v="2023-09-29T00:00:00"/>
        <d v="2023-10-06T00:00:00"/>
        <d v="2023-10-13T00:00:00"/>
        <d v="2023-10-15T00:00:00"/>
        <d v="2023-10-16T00:00:00"/>
        <d v="2023-10-18T00:00:00"/>
        <d v="2023-10-20T00:00:00"/>
        <d v="2023-10-21T00:00:00"/>
        <d v="2023-10-22T00:00:00"/>
        <d v="2023-10-24T00:00:00"/>
        <d v="2023-10-26T00:00:00"/>
        <d v="2023-10-30T00:00:00"/>
        <d v="2023-11-01T00:00:00"/>
        <d v="2023-11-02T00:00:00"/>
        <d v="2023-11-03T00:00:00"/>
        <d v="2023-11-06T00:00:00"/>
        <d v="2023-11-11T00:00:00"/>
        <d v="2023-11-12T00:00:00"/>
        <d v="2023-11-15T00:00:00"/>
        <d v="2023-11-19T00:00:00"/>
        <d v="2023-11-23T00:00:00"/>
        <d v="2023-11-26T00:00:00"/>
        <d v="2023-11-27T00:00:00"/>
        <d v="2023-12-03T00:00:00"/>
        <d v="2023-12-04T00:00:00"/>
        <d v="2023-12-06T00:00:00"/>
        <d v="2023-12-07T00:00:00"/>
        <d v="2023-12-08T00:00:00"/>
        <d v="2023-12-09T00:00:00"/>
        <d v="2023-12-10T00:00:00"/>
        <d v="2023-12-12T00:00:00"/>
        <d v="2023-12-15T00:00:00"/>
        <d v="2023-12-17T00:00:00"/>
        <d v="2023-12-19T00:00:00"/>
        <d v="2023-12-20T00:00:00"/>
        <d v="2023-12-22T00:00:00"/>
        <d v="2023-12-23T00:00:00"/>
        <d v="2023-12-24T00:00:00"/>
        <d v="2023-12-28T00:00:00"/>
        <d v="2023-12-30T00:00:00"/>
        <d v="2023-12-31T00:00:00"/>
        <d v="2024-01-01T00:00:00"/>
        <d v="2024-01-02T00:00:00"/>
        <d v="2024-01-03T00:00:00"/>
        <d v="2024-01-06T00:00:00"/>
        <d v="2024-01-08T00:00:00"/>
        <d v="2024-01-12T00:00:00"/>
        <d v="2024-01-13T00:00:00"/>
        <d v="2024-01-14T00:00:00"/>
        <d v="2024-01-16T00:00:00"/>
        <d v="2024-01-18T00:00:00"/>
        <d v="2024-01-19T00:00:00"/>
        <d v="2024-01-21T00:00:00"/>
        <d v="2024-01-22T00:00:00"/>
        <d v="2024-01-24T00:00:00"/>
        <d v="2024-01-25T00:00:00"/>
        <d v="2024-01-26T00:00:00"/>
        <d v="2024-01-28T00:00:00"/>
        <d v="2024-01-31T00:00:00"/>
        <d v="2024-02-03T00:00:00"/>
        <d v="2024-02-04T00:00:00"/>
        <d v="2024-02-05T00:00:00"/>
        <d v="2024-02-06T00:00:00"/>
        <d v="2024-02-07T00:00:00"/>
        <d v="2024-02-09T00:00:00"/>
        <d v="2024-02-11T00:00:00"/>
        <d v="2024-02-13T00:00:00"/>
        <d v="2024-02-14T00:00:00"/>
        <d v="2024-02-15T00:00:00"/>
        <d v="2024-02-18T00:00:00"/>
        <d v="2024-02-20T00:00:00"/>
        <d v="2024-02-22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9T00:00:00"/>
        <d v="2024-03-11T00:00:00"/>
        <d v="2024-03-13T00:00:00"/>
        <d v="2024-03-17T00:00:00"/>
        <d v="2024-03-18T00:00:00"/>
        <d v="2024-03-20T00:00:00"/>
        <d v="2024-03-21T00:00:00"/>
        <d v="2024-03-22T00:00:00"/>
        <d v="2024-03-23T00:00:00"/>
        <d v="2024-03-25T00:00:00"/>
        <d v="2024-03-26T00:00:00"/>
        <d v="2024-03-27T00:00:00"/>
        <d v="2024-03-28T00:00:00"/>
        <d v="2024-03-30T00:00:00"/>
        <d v="2024-04-01T00:00:00"/>
        <d v="2024-04-02T00:00:00"/>
        <d v="2024-04-03T00:00:00"/>
        <d v="2024-04-04T00:00:00"/>
        <d v="2024-04-07T00:00:00"/>
        <d v="2024-04-08T00:00:00"/>
        <d v="2024-04-10T00:00:00"/>
        <d v="2024-04-15T00:00:00"/>
        <d v="2024-04-17T00:00:00"/>
        <d v="2024-04-21T00:00:00"/>
        <d v="2024-04-28T00:00:00"/>
        <d v="2024-04-29T00:00:00"/>
        <d v="2024-04-30T00:00:00"/>
        <d v="2024-05-01T00:00:00"/>
        <d v="2024-05-03T00:00:00"/>
        <d v="2024-05-04T00:00:00"/>
        <d v="2024-05-05T00:00:00"/>
        <d v="2024-05-07T00:00:00"/>
        <d v="2024-05-09T00:00:00"/>
        <d v="2024-05-12T00:00:00"/>
        <d v="2024-05-14T00:00:00"/>
        <d v="2024-05-17T00:00:00"/>
        <d v="2024-05-18T00:00:00"/>
        <d v="2024-05-22T00:00:00"/>
        <d v="2024-05-23T00:00:00"/>
        <d v="2024-05-25T00:00:00"/>
        <d v="2024-05-30T00:00:00"/>
        <d v="2024-05-31T00:00:00"/>
        <d v="2024-06-01T00:00:00"/>
        <d v="2024-06-06T00:00:00"/>
        <d v="2024-06-12T00:00:00"/>
        <d v="2024-06-13T00:00:00"/>
        <d v="2024-06-16T00:00:00"/>
        <d v="2024-06-20T00:00:00"/>
        <d v="2024-06-26T00:00:00"/>
        <d v="2024-07-01T00:00:00"/>
        <d v="2024-07-04T00:00:00"/>
        <d v="2024-07-06T00:00:00"/>
        <d v="2024-07-07T00:00:00"/>
        <d v="2024-07-09T00:00:00"/>
        <d v="2024-07-14T00:00:00"/>
        <d v="2024-07-17T00:00:00"/>
        <d v="2024-07-22T00:00:00"/>
        <d v="2024-07-23T00:00:00"/>
        <d v="2024-07-25T00:00:00"/>
        <d v="2024-08-02T00:00:00"/>
        <d v="2024-08-08T00:00:00"/>
        <d v="2024-08-14T00:00:00"/>
        <d v="2024-08-16T00:00:00"/>
        <d v="2024-08-17T00:00:00"/>
        <d v="2024-08-18T00:00:00"/>
        <d v="2024-08-20T00:00:00"/>
        <d v="2024-08-22T00:00:00"/>
        <d v="2024-08-26T00:00:00"/>
        <d v="2024-08-28T00:00:00"/>
        <d v="2024-08-29T00:00:00"/>
        <d v="2024-08-30T00:00:00"/>
        <d v="2024-09-06T00:00:00"/>
        <d v="2024-09-12T00:00:00"/>
        <d v="2024-09-13T00:00:00"/>
        <d v="2024-09-18T00:00:00"/>
        <d v="2024-09-19T00:00:00"/>
        <d v="2024-09-22T00:00:00"/>
        <d v="2024-09-23T00:00:00"/>
        <d v="2024-09-24T00:00:00"/>
        <d v="2024-09-30T00:00:00"/>
        <d v="2024-10-06T00:00:00"/>
        <d v="2024-10-07T00:00:00"/>
        <d v="2024-10-16T00:00:00"/>
        <d v="2024-10-17T00:00:00"/>
        <d v="2024-10-19T00:00:00"/>
        <d v="2024-10-21T00:00:00"/>
        <d v="2024-10-23T00:00:00"/>
      </sharedItems>
    </cacheField>
    <cacheField name=" Time" numFmtId="0">
      <sharedItems containsSemiMixedTypes="0" containsString="0" containsNumber="1" containsInteger="1" minValue="0" maxValue="2359" count="454">
        <n v="0"/>
        <n v="1"/>
        <n v="2"/>
        <n v="3"/>
        <n v="5"/>
        <n v="6"/>
        <n v="10"/>
        <n v="11"/>
        <n v="13"/>
        <n v="14"/>
        <n v="16"/>
        <n v="17"/>
        <n v="18"/>
        <n v="19"/>
        <n v="23"/>
        <n v="24"/>
        <n v="26"/>
        <n v="30"/>
        <n v="31"/>
        <n v="33"/>
        <n v="35"/>
        <n v="37"/>
        <n v="38"/>
        <n v="39"/>
        <n v="41"/>
        <n v="42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101"/>
        <n v="104"/>
        <n v="105"/>
        <n v="106"/>
        <n v="107"/>
        <n v="108"/>
        <n v="109"/>
        <n v="112"/>
        <n v="113"/>
        <n v="115"/>
        <n v="116"/>
        <n v="117"/>
        <n v="119"/>
        <n v="120"/>
        <n v="121"/>
        <n v="122"/>
        <n v="124"/>
        <n v="125"/>
        <n v="126"/>
        <n v="127"/>
        <n v="128"/>
        <n v="129"/>
        <n v="131"/>
        <n v="132"/>
        <n v="133"/>
        <n v="135"/>
        <n v="136"/>
        <n v="137"/>
        <n v="138"/>
        <n v="140"/>
        <n v="142"/>
        <n v="143"/>
        <n v="144"/>
        <n v="145"/>
        <n v="146"/>
        <n v="147"/>
        <n v="148"/>
        <n v="149"/>
        <n v="151"/>
        <n v="152"/>
        <n v="153"/>
        <n v="154"/>
        <n v="155"/>
        <n v="156"/>
        <n v="157"/>
        <n v="158"/>
        <n v="159"/>
        <n v="200"/>
        <n v="201"/>
        <n v="203"/>
        <n v="204"/>
        <n v="206"/>
        <n v="207"/>
        <n v="209"/>
        <n v="210"/>
        <n v="212"/>
        <n v="214"/>
        <n v="217"/>
        <n v="218"/>
        <n v="219"/>
        <n v="222"/>
        <n v="227"/>
        <n v="234"/>
        <n v="235"/>
        <n v="237"/>
        <n v="238"/>
        <n v="239"/>
        <n v="248"/>
        <n v="249"/>
        <n v="251"/>
        <n v="252"/>
        <n v="254"/>
        <n v="257"/>
        <n v="258"/>
        <n v="259"/>
        <n v="305"/>
        <n v="308"/>
        <n v="313"/>
        <n v="314"/>
        <n v="315"/>
        <n v="317"/>
        <n v="318"/>
        <n v="319"/>
        <n v="324"/>
        <n v="325"/>
        <n v="327"/>
        <n v="328"/>
        <n v="337"/>
        <n v="338"/>
        <n v="342"/>
        <n v="345"/>
        <n v="346"/>
        <n v="349"/>
        <n v="350"/>
        <n v="352"/>
        <n v="358"/>
        <n v="402"/>
        <n v="409"/>
        <n v="410"/>
        <n v="415"/>
        <n v="416"/>
        <n v="417"/>
        <n v="420"/>
        <n v="423"/>
        <n v="426"/>
        <n v="432"/>
        <n v="433"/>
        <n v="441"/>
        <n v="445"/>
        <n v="446"/>
        <n v="448"/>
        <n v="449"/>
        <n v="451"/>
        <n v="452"/>
        <n v="454"/>
        <n v="457"/>
        <n v="458"/>
        <n v="459"/>
        <n v="500"/>
        <n v="504"/>
        <n v="507"/>
        <n v="515"/>
        <n v="517"/>
        <n v="518"/>
        <n v="521"/>
        <n v="525"/>
        <n v="526"/>
        <n v="527"/>
        <n v="529"/>
        <n v="530"/>
        <n v="533"/>
        <n v="534"/>
        <n v="536"/>
        <n v="539"/>
        <n v="542"/>
        <n v="543"/>
        <n v="546"/>
        <n v="548"/>
        <n v="550"/>
        <n v="551"/>
        <n v="555"/>
        <n v="556"/>
        <n v="557"/>
        <n v="559"/>
        <n v="600"/>
        <n v="602"/>
        <n v="603"/>
        <n v="604"/>
        <n v="605"/>
        <n v="607"/>
        <n v="608"/>
        <n v="609"/>
        <n v="610"/>
        <n v="611"/>
        <n v="614"/>
        <n v="615"/>
        <n v="616"/>
        <n v="618"/>
        <n v="622"/>
        <n v="623"/>
        <n v="625"/>
        <n v="626"/>
        <n v="627"/>
        <n v="640"/>
        <n v="649"/>
        <n v="747"/>
        <n v="750"/>
        <n v="752"/>
        <n v="757"/>
        <n v="801"/>
        <n v="804"/>
        <n v="807"/>
        <n v="809"/>
        <n v="814"/>
        <n v="815"/>
        <n v="819"/>
        <n v="828"/>
        <n v="829"/>
        <n v="834"/>
        <n v="835"/>
        <n v="838"/>
        <n v="839"/>
        <n v="841"/>
        <n v="845"/>
        <n v="847"/>
        <n v="848"/>
        <n v="849"/>
        <n v="851"/>
        <n v="853"/>
        <n v="855"/>
        <n v="856"/>
        <n v="858"/>
        <n v="903"/>
        <n v="911"/>
        <n v="913"/>
        <n v="916"/>
        <n v="917"/>
        <n v="918"/>
        <n v="920"/>
        <n v="922"/>
        <n v="927"/>
        <n v="930"/>
        <n v="932"/>
        <n v="939"/>
        <n v="940"/>
        <n v="944"/>
        <n v="945"/>
        <n v="954"/>
        <n v="955"/>
        <n v="958"/>
        <n v="1006"/>
        <n v="1011"/>
        <n v="1018"/>
        <n v="1020"/>
        <n v="1023"/>
        <n v="1026"/>
        <n v="1030"/>
        <n v="1032"/>
        <n v="1034"/>
        <n v="1042"/>
        <n v="1046"/>
        <n v="1053"/>
        <n v="1056"/>
        <n v="1059"/>
        <n v="1101"/>
        <n v="1113"/>
        <n v="1116"/>
        <n v="1117"/>
        <n v="1119"/>
        <n v="1124"/>
        <n v="1125"/>
        <n v="1134"/>
        <n v="1136"/>
        <n v="1137"/>
        <n v="1141"/>
        <n v="1142"/>
        <n v="1143"/>
        <n v="1144"/>
        <n v="1146"/>
        <n v="1149"/>
        <n v="1153"/>
        <n v="1154"/>
        <n v="1158"/>
        <n v="1206"/>
        <n v="1207"/>
        <n v="1208"/>
        <n v="1212"/>
        <n v="1214"/>
        <n v="1223"/>
        <n v="1225"/>
        <n v="1226"/>
        <n v="1227"/>
        <n v="1230"/>
        <n v="1233"/>
        <n v="1238"/>
        <n v="1239"/>
        <n v="1240"/>
        <n v="1241"/>
        <n v="1250"/>
        <n v="1256"/>
        <n v="1258"/>
        <n v="1259"/>
        <n v="1301"/>
        <n v="1307"/>
        <n v="1321"/>
        <n v="1329"/>
        <n v="1331"/>
        <n v="1334"/>
        <n v="1338"/>
        <n v="1339"/>
        <n v="1341"/>
        <n v="1342"/>
        <n v="1344"/>
        <n v="1345"/>
        <n v="1349"/>
        <n v="1353"/>
        <n v="1354"/>
        <n v="1355"/>
        <n v="1358"/>
        <n v="1401"/>
        <n v="1403"/>
        <n v="1407"/>
        <n v="1409"/>
        <n v="1412"/>
        <n v="1415"/>
        <n v="1419"/>
        <n v="1420"/>
        <n v="1425"/>
        <n v="1432"/>
        <n v="1435"/>
        <n v="1436"/>
        <n v="1457"/>
        <n v="1507"/>
        <n v="1512"/>
        <n v="1520"/>
        <n v="1525"/>
        <n v="1527"/>
        <n v="1531"/>
        <n v="1534"/>
        <n v="1536"/>
        <n v="1538"/>
        <n v="1543"/>
        <n v="1545"/>
        <n v="1555"/>
        <n v="1556"/>
        <n v="1557"/>
        <n v="1600"/>
        <n v="1607"/>
        <n v="1612"/>
        <n v="1616"/>
        <n v="1628"/>
        <n v="1634"/>
        <n v="1638"/>
        <n v="1642"/>
        <n v="1644"/>
        <n v="1645"/>
        <n v="1646"/>
        <n v="1647"/>
        <n v="1656"/>
        <n v="1657"/>
        <n v="1703"/>
        <n v="1709"/>
        <n v="1712"/>
        <n v="1718"/>
        <n v="1721"/>
        <n v="1737"/>
        <n v="1747"/>
        <n v="1748"/>
        <n v="1820"/>
        <n v="1831"/>
        <n v="1845"/>
        <n v="1846"/>
        <n v="1849"/>
        <n v="1853"/>
        <n v="1855"/>
        <n v="1856"/>
        <n v="1858"/>
        <n v="1901"/>
        <n v="1910"/>
        <n v="1913"/>
        <n v="1915"/>
        <n v="1918"/>
        <n v="1919"/>
        <n v="1925"/>
        <n v="1926"/>
        <n v="1928"/>
        <n v="1929"/>
        <n v="1930"/>
        <n v="1934"/>
        <n v="1935"/>
        <n v="1938"/>
        <n v="1957"/>
        <n v="2006"/>
        <n v="2008"/>
        <n v="2014"/>
        <n v="2018"/>
        <n v="2024"/>
        <n v="2028"/>
        <n v="2033"/>
        <n v="2040"/>
        <n v="2042"/>
        <n v="2050"/>
        <n v="2059"/>
        <n v="2101"/>
        <n v="2106"/>
        <n v="2107"/>
        <n v="2108"/>
        <n v="2110"/>
        <n v="2112"/>
        <n v="2116"/>
        <n v="2126"/>
        <n v="2127"/>
        <n v="2133"/>
        <n v="2136"/>
        <n v="2138"/>
        <n v="2139"/>
        <n v="2143"/>
        <n v="2146"/>
        <n v="2148"/>
        <n v="2152"/>
        <n v="2153"/>
        <n v="2159"/>
        <n v="2202"/>
        <n v="2212"/>
        <n v="2215"/>
        <n v="2216"/>
        <n v="2228"/>
        <n v="2256"/>
        <n v="2258"/>
        <n v="2301"/>
        <n v="2303"/>
        <n v="2304"/>
        <n v="2307"/>
        <n v="2309"/>
        <n v="2315"/>
        <n v="2316"/>
        <n v="2317"/>
        <n v="2324"/>
        <n v="2325"/>
        <n v="2327"/>
        <n v="2329"/>
        <n v="2333"/>
        <n v="2339"/>
        <n v="2344"/>
        <n v="2345"/>
        <n v="2347"/>
        <n v="2349"/>
        <n v="2351"/>
        <n v="2353"/>
        <n v="2354"/>
        <n v="2358"/>
        <n v="2359"/>
      </sharedItems>
    </cacheField>
    <cacheField name=" Priority" numFmtId="0">
      <sharedItems containsSemiMixedTypes="0" containsString="0" containsNumber="1" containsInteger="1" minValue="1" maxValue="3" count="3">
        <n v="1"/>
        <n v="2"/>
        <n v="3"/>
      </sharedItems>
    </cacheField>
    <cacheField name=" Description" numFmtId="0">
      <sharedItems count="156">
        <s v=". Initiated  - BUILDING  / PROPERTY  CHECK CHECKED/SECURED"/>
        <s v="811 - 911 MISDIAL Services  Rendered"/>
        <s v="911 - 911 MISDIAL CHECKED/SECURED"/>
        <s v="911 - 911 MISDIAL Investigated"/>
        <s v="911 - 911 MISDIAL NEGATIVE  CONTACT"/>
        <s v="911 - 911 MISDIAL No Action  Required"/>
        <s v="911 - 911 MISDIAL No Action Required"/>
        <s v="911 - 911 MISDIAL OFFICER  HANDLED"/>
        <s v="911 - 911 MISDIAL OFFICER HANDLED"/>
        <s v="911 - 911 MISDIAL Spoken  To"/>
        <s v="911 - 911 MISDIAL Spoken To 1"/>
        <s v="911 - 911 MISDIAL TRANSFERRED  CALL TO C7"/>
        <s v="911 - 911 MISDIAL Unfounded"/>
        <s v="911 - 911 MISDIAL Unknown  Outcome"/>
        <s v="911 - 911 MISDIAL-TESTING Call Cancelled"/>
        <s v="911 - 911 OPEN LINE Investigated"/>
        <s v="911 - 911 OPEN LINE OFFICER HANDLED"/>
        <s v="911 - 911/HANG-U/Abandoned Dispatch Handled"/>
        <s v="911 - 911/HANG-U/Abandoned No Action Required"/>
        <s v="911 - 911/HANG-UP  CALL . Spoken To"/>
        <s v="911 - 911/HANG-UP  CALL False Alarm"/>
        <s v="911 - 911/HANG-UP  CALL No Action  Required"/>
        <s v="911 - 911/HANG-UP  CALL OFFICER  HANDLED"/>
        <s v="911 - 911/HANG-UP  CALL Services  Rendered"/>
        <s v="911 - 911/HANG-UP  CALL Spoken  To"/>
        <s v="911 - 911/HANG-UP  CALL Spoken To"/>
        <s v="911 - 911/HANG~U/Abandoned NEGATIVE  CONTACT"/>
        <s v="911 - 911/HANG~UP  CALL OFFICER  HANDLED"/>
        <s v="911 - 91l1Abandoned Services  Rendered"/>
        <s v="911 - ANIMATL  CALL Services  Rendered"/>
        <s v="911 - COMPLAINT/MV  OPERATIONS Arrest(s)  Made"/>
        <s v="911 - ELEVATOR  CALL/ALARMS - Spoken To"/>
        <s v="911 - ELEVATOR  CALL/ALARMS . Services  Rendered"/>
        <s v="911 - ELEVATOR  CALL/ALARMS CHECKED/SECURED"/>
        <s v="911 - ELEVATOR  CALL/ALARMS Dispatch  Handled"/>
        <s v="911 - ELEVATOR  CALL/ALARMS Dispatch  Handled 2"/>
        <s v="911 - ELEVATOR  CALL/ALARMS False Alarm"/>
        <s v="911 - ELEVATOR  CALL/ALARMS No Action Required"/>
        <s v="911 - ELEVATOR  CALL/ALARMS Services  Rendered"/>
        <s v="911 - ELEVATOR  CALL/ALARMS Services  Rendered  2"/>
        <s v="911 - ELEVATOR  CALL/ALARMS Spoken To"/>
        <s v="911 - ELEVATOR  CALL/ALARMS Unfounded"/>
        <s v="911 - ELEVATOR  TESTS Dispatch  Handled 2"/>
        <s v="911 - ELEVATOR CALL/ALARMS Investigated"/>
        <s v="911 - FIRE ALARM TESTING Dispatch  Handled"/>
        <s v="911 - LOCKOUT Services  Rendered"/>
        <s v="911 - MEDICAL  EMERGENCY Services  Rendered"/>
        <s v="911 - MEDICAL  EMERGENCY TRANSPORTED  TO ATHOL MEMORIAIL"/>
        <s v="911 - MEDICAL  EMERGENCY TRANSPORTED  TO ATHOL MEMORIAL"/>
        <s v="911 - MEDICAL  EMERGENCY Transported  to Hospital"/>
        <s v="911 - MEDICAL  EMERGENCY TRANSPORTED  TO MARY LANE"/>
        <s v="911 - MEDICAL  EMERGENCY TRANSPORTED  TO WING"/>
        <s v="911 - MEDICAL EMERGENCY TRANSPORTED  TO U-MASS"/>
        <s v="911 - STATE INSPECTIONS Services  Rendered"/>
        <s v="911 = 911 OPEN LINE Spoken To"/>
        <s v="Cellular  - 911 OPEN LINE Spoken To"/>
        <s v="Initiated  - ANIMAL  CALL Dispatch  Handled"/>
        <s v="Initiated  - BUILDING  / PROPERTY  CHECK ‘CHECKED/SECURED"/>
        <s v="Initiated  - BUILDING  / PROPERTY  CHECK Building  Checked/Secured"/>
        <s v="Initiated  - BUILDING  / PROPERTY  CHECK CHECKED  /SECURED"/>
        <s v="Initiated  - BUILDING  / PROPERTY  CHECK CHECKED/  SECURED"/>
        <s v="Initiated  - BUILDING  / PROPERTY  CHECK Checked/ NOT SECURE"/>
        <s v="Initiated  - BUILDING  / PROPERTY  CHECK CHECKED/SECURED"/>
        <s v="Initiated  - BUILDING  / PROPERTY  CHECK OFFICER  HANDLED"/>
        <s v="Initiated  - BUILDING  / PROPERTY  CHECK Services  Rendered"/>
        <s v="Initiated  - BUILDING  / PROPERTY. CHECK CHECKED/SECURED"/>
        <s v="Initiated  - BUILDING / P‘ROPERTY CHECK OFFICER HANDLED"/>
        <s v="Initiated  - BUILDING / PRbPERTY  CHECK Building  Checked/Secured"/>
        <s v="Initiated  - BUILDING / PROPERTY  CHECK Building  Checked/Secured"/>
        <s v="Initiated  - BUILDING / PROPERTY  CHECK CHECKED/SECURED"/>
        <s v="Initiated  - BUILDING / PROPERTY CHECK Building Checked/Secured"/>
        <s v="Initiated  - BUILDING / PROPERTY CHECK CHECKED/SECURED"/>
        <s v="Initiated  - BUILDING / PROPERTY CHECK OFFICER HANDLED"/>
        <s v="Initiated  - BUILDING PROPERTY CHECK CHECKED/SECURED"/>
        <s v="Initiated  - COMMUNITY  POLICING Services  Rendered"/>
        <s v="Initiated  - COMMUNITY  POLICING/TEACHING  Services  Rendered"/>
        <s v="Initiated  - DIRECTED/AREA  PATROL Building  Checked/Secured"/>
        <s v="Initiated  - DIRECTED/AREA  PATROL CHECKED/SECURED"/>
        <s v="Initiated  - DIRECTED/AREA  PATROL OFFICER  HANDLED"/>
        <s v="Initiated  - DISABLED  MV Spoken To"/>
        <s v="Initiated  - INVESTIGATION Investigated"/>
        <s v="Initiated  - INVESTIGATION OFFICER  HANDLED"/>
        <s v="Initiated  - INVESTIGATION Services  Rendered"/>
        <s v="Initiated  - MOTOR VEHICLE  STOP VERBAL  ONLY"/>
        <s v="Initiated  - MOTOR VEHICLE INVESTIGATION OFFICER  HANDLED"/>
        <s v="Initiated  - MOTOR VEHICLE STOP Citation  Issued"/>
        <s v="Initiated  - OFFICER  HANDLED"/>
        <s v="Initiated  - OFFICER  INITIATED Arrest(s)  Made"/>
        <s v="Initiated  - OFFICER  INITIATED OFFICER  HANDLED"/>
        <s v="Initiated  - OFFICER  INITIATED Services  Rendered"/>
        <s v="Initiated  - OFFICER INITIATED OFFICER  HANDLED"/>
        <s v="Initiated  - Report  Taken"/>
        <s v="Initiated  - SCaM Services  Rendered"/>
        <s v="Initiated  - School Safety  Drill OFFICER  HANDLED"/>
        <s v="Initiated  - School Safety Drill OFFICER  HANDLED"/>
        <s v="Initiated  - SERVE RESTRAINING  ORDER Investigated"/>
        <s v="Initiated  - SERVE RESTRAINING  ORDER SERVED IN HAND"/>
        <s v="Initiated  - Utility  Issues Dispatch  Handled"/>
        <s v="Initiated  -~ BUILDING  / PROPERTY  CHECK CHECKED/SECURED"/>
        <s v="Initiated  -~ SUSPICIOUS  ACTIVITY Spoken To"/>
        <s v="Initiated  « BUILDING  / PROPERTY  CHECK CHECKED/SECURED"/>
        <s v="Initiated  ~ BUILDING  / PROPERTY  CHECK Building  Checked/Secured"/>
        <s v="Initiated  ~ BUILDING  / PROPERTY  CHECK CHECKED/SECURED"/>
        <s v="Initiated - BUILDING / PROPERTY CHECK Building checked/Secured"/>
        <s v="Initiated - BUILDING / PROPERTY CHECK CHECKED/  SECURED"/>
        <s v="Initiated - BUILDING / PROPERTY CHECK CHECKED/SECURED"/>
        <s v="Initiated - BUILDING PROPERTY  CHECK CHECKED/SECURED"/>
        <s v="Other - ASSIST CITIZEN Investigated"/>
        <s v="Other - BUILDING  / PROPERTY  CHECK No Action  Required"/>
        <s v="Other - COMMUNITY  POLICING No Action  Required"/>
        <s v="Other - DETAIL /AVAILABLE OFFICER  HANDLED"/>
        <s v="Other - DIRECTED/AREA  PATROL No Action  Required"/>
        <s v="Other - MOTOR VEHICLE  INVESTIGATION OFFICER  HANDLED"/>
        <s v="Other - School i Safety  Drill"/>
        <s v="Phone - 911 MISDIAL CHECKED/SECURED"/>
        <s v="Phone - 911 MISDIAL Dispatch  Handled"/>
        <s v="Phone - 911 MISDIAL OFFICER  HANDLED"/>
        <s v="Phone - 911/HANG-U/Abandoned NEGATIVE  CONTACT"/>
        <s v="Phone - ALARM Dispatch  Handled"/>
        <s v="Phone - ASSIST  OTHER AGENCY Dispatch  Handled"/>
        <s v="Phone - ASSIST CITIZEN Dispatch  Handled"/>
        <s v="Phone - ASSIST CITIZEN NEGATIVE  CONTACT"/>
        <s v="Phone - ASSIST CITIZEN No Action Required"/>
        <s v="Phone - ASSIST CITIZEN OFFICER HANDLED"/>
        <s v="Phone - ASSIST OTHER AGENCY Services  Rendered"/>
        <s v="Phone - DETAIL /AVAILABLE OFFICER  HANDLED"/>
        <s v="Phone - DISABLED  MV NEGATIVE  CONTACT"/>
        <s v="Phone - DISABLED  MV Vehicle  Towed"/>
        <s v="Phone - ELEVATOR  CALL/ALARMS Spoken To 2"/>
        <s v="Phone - FIRE ALARM Call Cancelled"/>
        <s v="Phone - FIRE ALARM False Alarm"/>
        <s v="Phone - FIRE ALARM False Alarm 3"/>
        <s v="Phone - FIRE ALARM Investigated"/>
        <s v="Phone - FIRE ALARM No Action Required"/>
        <s v="Phone - FIRE ALARM Services  Rendered"/>
        <s v="Phone - FIRE ALARM Services  Rendered  3"/>
        <s v="Phone - FIRE ALARM TESTING Services  Rendered"/>
        <s v="Phone - FIRE.ALARM Investigated"/>
        <s v="Phone - FOUND/LOST  PROPERTY Spoken To"/>
        <s v="Phone - HARASSMENT  VIA TEXT Report  Taken"/>
        <s v="Phone - LOCKOUT OFFICER  HANDLED"/>
        <s v="Phone - MEDICAL  EMERGENCY Transported  to Hospital"/>
        <s v="Phone - NOTIFICATION No Action  Required"/>
        <s v="Phone - NOTIFICATION No Action Required"/>
        <s v="Phone - PSYCH EMERGENCY TRANSPORTED  TO ATHOL MEMORIAL"/>
        <s v="Phone - PSYCH EMERGENCY TRANSPORTED  TO U-MASS"/>
        <s v="Phone - SUSPICIOUS  ACTIVITY Investigated"/>
        <s v="Phone - THREAT Investigated"/>
        <s v="Phone - WELFARE  CHECK Services  Rendered"/>
        <s v="Phone -~ FIRE ALARM Services  Rendered"/>
        <s v="Phone -~ SUSPICIOUS  ACTIVITY OFFICER  HANDLED"/>
        <s v="Phone = INVESTIGATION OFFICER  HANDLED"/>
        <s v="Phone =~ ELEVATOR  CALL/ALARMS Dispatch  Handled"/>
        <s v="Phone ~ FIRE ALARM Investigated"/>
        <s v="Radio - BUILDING  / PROPERTY  CHECK Services  Rendered"/>
        <s v="Tnitiated  - BUILDING  / PROPERTY  CHECK CHECKED/SECURED"/>
      </sharedItems>
    </cacheField>
    <cacheField name="Column F" numFmtId="0">
      <sharedItems containsString="0" containsBlank="1" count="1">
        <m/>
      </sharedItems>
    </cacheField>
    <cacheField name="Year" numFmtId="0">
      <sharedItems containsSemiMixedTypes="0" containsString="0" containsNumber="1" containsInteger="1" minValue="2021" maxValue="2024" count="4">
        <n v="2021"/>
        <n v="2022"/>
        <n v="2023"/>
        <n v="2024"/>
      </sharedItems>
    </cacheField>
    <cacheField name="911" numFmtId="0">
      <sharedItems count="2">
        <s v="NO"/>
        <s v="YES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575" createdVersion="3">
  <cacheSource type="worksheet">
    <worksheetSource ref="A1:G576" sheet="report"/>
  </cacheSource>
  <cacheFields count="7">
    <cacheField name="Call" numFmtId="0">
      <sharedItems count="575">
        <s v="21-10821"/>
        <s v="21-10931"/>
        <s v="21-11071"/>
        <s v="21-1135"/>
        <s v="21-11687"/>
        <s v="21-11714"/>
        <s v="21-11810"/>
        <s v="21-12256"/>
        <s v="21-12478"/>
        <s v="21-12764"/>
        <s v="21-12771"/>
        <s v="21-14131"/>
        <s v="21-14202"/>
        <s v="21-14524"/>
        <s v="21-15081"/>
        <s v="21-15310"/>
        <s v="21-15980"/>
        <s v="21-1608"/>
        <s v="21-17789"/>
        <s v="21-18387"/>
        <s v="21-18499"/>
        <s v="21-18596"/>
        <s v="21-18727"/>
        <s v="21-19865"/>
        <s v="21-21697"/>
        <s v="21-22376"/>
        <s v="21-22812"/>
        <s v="21-23166"/>
        <s v="21-23305"/>
        <s v="21-23396"/>
        <s v="21-23596"/>
        <s v="21-23767"/>
        <s v="21-23821"/>
        <s v="21-23914"/>
        <s v="21-24357"/>
        <s v="21-24869"/>
        <s v="21-25787"/>
        <s v="21-26015"/>
        <s v="21-27206"/>
        <s v="21-27685"/>
        <s v="21-28195"/>
        <s v="21-28323"/>
        <s v="21-28523"/>
        <s v="21-28882"/>
        <s v="21-28978"/>
        <s v="21-29421"/>
        <s v="21-29449"/>
        <s v="21-3025"/>
        <s v="21-30928"/>
        <s v="21-31103"/>
        <s v="21-31534"/>
        <s v="21-31937"/>
        <s v="21-32130"/>
        <s v="21-3320"/>
        <s v="21-3406"/>
        <s v="21-34097"/>
        <s v="21-34340"/>
        <s v="21-34711"/>
        <s v="21-35090"/>
        <s v="21-35554"/>
        <s v="21-35958"/>
        <s v="21-36135"/>
        <s v="21-36402"/>
        <s v="21-37241"/>
        <s v="21-37640"/>
        <s v="21-37844"/>
        <s v="21-3828"/>
        <s v="21-38492"/>
        <s v="21-38693"/>
        <s v="21-39095"/>
        <s v="21-39127"/>
        <s v="21-39137"/>
        <s v="21-39806"/>
        <s v="21-39952"/>
        <s v="21-40429"/>
        <s v="21-405"/>
        <s v="21-41187"/>
        <s v="21-41657"/>
        <s v="21-42225"/>
        <s v="21-42393"/>
        <s v="21-42521"/>
        <s v="21-43453"/>
        <s v="21-43807"/>
        <s v="21-44651"/>
        <s v="21-45067"/>
        <s v="21-46377"/>
        <s v="21-47688"/>
        <s v="21-48374"/>
        <s v="21-48522"/>
        <s v="21-48615"/>
        <s v="21-48943"/>
        <s v="21-49703"/>
        <s v="21-50730"/>
        <s v="21-51214"/>
        <s v="21-51236"/>
        <s v="21-51775"/>
        <s v="21-51845"/>
        <s v="21-52011"/>
        <s v="21-52737"/>
        <s v="21-52892"/>
        <s v="21-53118"/>
        <s v="21-53692"/>
        <s v="21-53966"/>
        <s v="21-55051"/>
        <s v="21-55425"/>
        <s v="21-55524"/>
        <s v="21-55625"/>
        <s v="21-55652"/>
        <s v="21-55688"/>
        <s v="21-58478"/>
        <s v="21-5913"/>
        <s v="21-5929"/>
        <s v="21-59352"/>
        <s v="21-59536"/>
        <s v="21-59910"/>
        <s v="21-61274"/>
        <s v="21-62059"/>
        <s v="21-62434"/>
        <s v="21-63907"/>
        <s v="21-64115"/>
        <s v="21-64546"/>
        <s v="21-6484"/>
        <s v="21-6535"/>
        <s v="21-65798"/>
        <s v="21-66195"/>
        <s v="21-66661"/>
        <s v="21-67467"/>
        <s v="21-67520"/>
        <s v="21-67546"/>
        <s v="21-67548"/>
        <s v="21-68198"/>
        <s v="21-68415"/>
        <s v="21-68688"/>
        <s v="21-7271"/>
        <s v="21-7636"/>
        <s v="21-8093"/>
        <s v="21-8539"/>
        <s v="21-8709"/>
        <s v="21-8884"/>
        <s v="21-9400"/>
        <s v="21-9592"/>
        <s v="21-9810"/>
        <s v="22-10210"/>
        <s v="22-11375"/>
        <s v="22-11558"/>
        <s v="22-11730"/>
        <s v="22-11945"/>
        <s v="22-12411"/>
        <s v="22-12437"/>
        <s v="22-12806"/>
        <s v="22-13224"/>
        <s v="22-13735"/>
        <s v="22-13977"/>
        <s v="22-1421"/>
        <s v="22-14303"/>
        <s v="22-14365"/>
        <s v="22-14821"/>
        <s v="22-15627"/>
        <s v="22-16418"/>
        <s v="22-16908"/>
        <s v="22-17161"/>
        <s v="22-17819"/>
        <s v="22-18021"/>
        <s v="22-18642"/>
        <s v="22-18800"/>
        <s v="22-18802"/>
        <s v="22-18803"/>
        <s v="22-18804"/>
        <s v="22-18805"/>
        <s v="22-18940"/>
        <s v="22-18983"/>
        <s v="22-19383"/>
        <s v="22-20064"/>
        <s v="22-20313"/>
        <s v="22-20456"/>
        <s v="22-20900"/>
        <s v="22-21158"/>
        <s v="22-21216"/>
        <s v="22-21387"/>
        <s v="22-22358"/>
        <s v="22-22997"/>
        <s v="22-23341"/>
        <s v="22-23441"/>
        <s v="22-23528"/>
        <s v="22-23924"/>
        <s v="22-24163"/>
        <s v="22-24454"/>
        <s v="22-24610"/>
        <s v="22-25785"/>
        <s v="22-26562"/>
        <s v="22-26974"/>
        <s v="22-28025"/>
        <s v="22-28084"/>
        <s v="22-28596"/>
        <s v="22-28866"/>
        <s v="22-29117"/>
        <s v="22-29764"/>
        <s v="22-29974"/>
        <s v="22-30442"/>
        <s v="22-32362"/>
        <s v="22-32919"/>
        <s v="22-3317"/>
        <s v="22-33992"/>
        <s v="22-34073"/>
        <s v="22-34873"/>
        <s v="22-35831"/>
        <s v="22-36392"/>
        <s v="22-37492"/>
        <s v="22-37866"/>
        <s v="22-38344"/>
        <s v="22-39048"/>
        <s v="22-40079"/>
        <s v="22-40227"/>
        <s v="22-41322"/>
        <s v="22-43366"/>
        <s v="22-43610"/>
        <s v="22-44331"/>
        <s v="22-44513"/>
        <s v="22-4601"/>
        <s v="22-46260"/>
        <s v="22-4681"/>
        <s v="22-47470"/>
        <s v="22-48014"/>
        <s v="22-4811"/>
        <s v="22-48221"/>
        <s v="22-4857"/>
        <s v="22-52077"/>
        <s v="22-52083"/>
        <s v="22-52201"/>
        <s v="22-52374"/>
        <s v="22-52595"/>
        <s v="22-52994"/>
        <s v="22-53454"/>
        <s v="22-53564"/>
        <s v="22-53884"/>
        <s v="22-54331"/>
        <s v="22-5439"/>
        <s v="22-54900"/>
        <s v="22-55680"/>
        <s v="22-56333"/>
        <s v="22-56502"/>
        <s v="22-58148"/>
        <s v="22-58431"/>
        <s v="22-58753"/>
        <s v="22-58873"/>
        <s v="22-5899"/>
        <s v="22-59887"/>
        <s v="22-60156"/>
        <s v="22-60344"/>
        <s v="22-60721"/>
        <s v="22-6075"/>
        <s v="22-60778"/>
        <s v="22-60991"/>
        <s v="22-61676"/>
        <s v="22-62228"/>
        <s v="22-63396"/>
        <s v="22-64287"/>
        <s v="22-64938"/>
        <s v="22-6538"/>
        <s v="22-65540"/>
        <s v="22-65936"/>
        <s v="22-66451"/>
        <s v="22-67112"/>
        <s v="22-67180"/>
        <s v="22-67478"/>
        <s v="22-67588"/>
        <s v="22-67954"/>
        <s v="22-68045"/>
        <s v="22-68158"/>
        <s v="22-68251"/>
        <s v="22-68576"/>
        <s v="22-69413"/>
        <s v="22-69662"/>
        <s v="22-6969"/>
        <s v="22-69719"/>
        <s v="22-70881"/>
        <s v="22-7099"/>
        <s v="22-71098"/>
        <s v="22-71909"/>
        <s v="22-74466"/>
        <s v="22-74688"/>
        <s v="22-75463"/>
        <s v="22-76193"/>
        <s v="22-76741"/>
        <s v="22-7815"/>
        <s v="22-78530"/>
        <s v="22-78811"/>
        <s v="22-79244"/>
        <s v="22-8484"/>
        <s v="22-8604"/>
        <s v="22-8826"/>
        <s v="22-9269"/>
        <s v="22-9313"/>
        <s v="22-9447"/>
        <s v="22-982"/>
        <s v="23-1"/>
        <s v="23-101"/>
        <s v="23-12929"/>
        <s v="23-13021"/>
        <s v="23-13132"/>
        <s v="23-14407"/>
        <s v="23-15805"/>
        <s v="23-1593"/>
        <s v="23-16264"/>
        <s v="23-17519"/>
        <s v="23-17573"/>
        <s v="23-178"/>
        <s v="23-23236"/>
        <s v="23-23255"/>
        <s v="23-23487"/>
        <s v="23-2370"/>
        <s v="23-24641"/>
        <s v="23-25656"/>
        <s v="23-26158"/>
        <s v="23-26342"/>
        <s v="23-26369"/>
        <s v="23-28600"/>
        <s v="23-30215"/>
        <s v="23-30250"/>
        <s v="23-30936"/>
        <s v="23-30960"/>
        <s v="23-31153"/>
        <s v="23-31703"/>
        <s v="23-32679"/>
        <s v="23-34098"/>
        <s v="23-34111"/>
        <s v="23-34408"/>
        <s v="23-34420"/>
        <s v="23-34507"/>
        <s v="23-35154"/>
        <s v="23-36079"/>
        <s v="23-36350"/>
        <s v="23-36565"/>
        <s v="23-37206"/>
        <s v="23-37318"/>
        <s v="23-37744"/>
        <s v="23-37942"/>
        <s v="23-38020"/>
        <s v="23-38554"/>
        <s v="23-38831"/>
        <s v="23-39052"/>
        <s v="23-39116"/>
        <s v="23-39958"/>
        <s v="23-41236"/>
        <s v="23-41954"/>
        <s v="23-42401"/>
        <s v="23-43388"/>
        <s v="23-43893"/>
        <s v="23-44537"/>
        <s v="23-45549"/>
        <s v="23-45793"/>
        <s v="23-46873"/>
        <s v="23-48611"/>
        <s v="23-49044"/>
        <s v="23-49752"/>
        <s v="23-50594"/>
        <s v="23-51413"/>
        <s v="23-51724"/>
        <s v="23-52415"/>
        <s v="23-53391"/>
        <s v="23-5375"/>
        <s v="23-54919"/>
        <s v="23-56154"/>
        <s v="23-56463"/>
        <s v="23-56482"/>
        <s v="23-56548"/>
        <s v="23-57011"/>
        <s v="23-57406"/>
        <s v="23-57671"/>
        <s v="23-57818"/>
        <s v="23-58182"/>
        <s v="23-58605"/>
        <s v="23-59465"/>
        <s v="23-59688"/>
        <s v="23-59692"/>
        <s v="23-59922"/>
        <s v="23-60139"/>
        <s v="23-60716"/>
        <s v="23-61905"/>
        <s v="23-62002"/>
        <s v="23-62699"/>
        <s v="23-63758"/>
        <s v="23-64448"/>
        <s v="23-65104"/>
        <s v="23-65232"/>
        <s v="23-65304"/>
        <s v="23-66749"/>
        <s v="23-66775"/>
        <s v="23-67238"/>
        <s v="23-67260"/>
        <s v="23-67380"/>
        <s v="23-67636"/>
        <s v="23-67873"/>
        <s v="23-67883"/>
        <s v="23-68085"/>
        <s v="23-68568"/>
        <s v="23-68581"/>
        <s v="23-68964"/>
        <s v="23-69024"/>
        <s v="23-69417"/>
        <s v="23-69583"/>
        <s v="23-69949"/>
        <s v="23-70196"/>
        <s v="23-7037"/>
        <s v="23-70386"/>
        <s v="23-70714"/>
        <s v="23-70947"/>
        <s v="23-71191"/>
        <s v="23-71750"/>
        <s v="23-72399"/>
        <s v="23-72454"/>
        <s v="23-7562"/>
        <s v="23-777"/>
        <s v="23-8039"/>
        <s v="23-8645"/>
        <s v="23-8920"/>
        <s v="23-9057"/>
        <s v="23-9787"/>
        <s v="23-9918"/>
        <s v="24-10092"/>
        <s v="24-10137"/>
        <s v="24-10223"/>
        <s v="24-10827"/>
        <s v="24-11156"/>
        <s v="24-11231"/>
        <s v="24-11270"/>
        <s v="24-113"/>
        <s v="24-11711"/>
        <s v="24-1180"/>
        <s v="24-12656"/>
        <s v="24-12783"/>
        <s v="24-12898"/>
        <s v="24-1291"/>
        <s v="24-13082"/>
        <s v="24-13122"/>
        <s v="24-13502"/>
        <s v="24-13677"/>
        <s v="24-14142"/>
        <s v="24-14426"/>
        <s v="24-14567"/>
        <s v="24-14727"/>
        <s v="24-15160"/>
        <s v="24-1517"/>
        <s v="24-15583"/>
        <s v="24-16314"/>
        <s v="24-17070"/>
        <s v="24-17255"/>
        <s v="24-17708"/>
        <s v="24-18134"/>
        <s v="24-18156"/>
        <s v="24-18457"/>
        <s v="24-18865"/>
        <s v="24-18967"/>
        <s v="24-19098"/>
        <s v="24-19259"/>
        <s v="24-19347"/>
        <s v="24-19498"/>
        <s v="24-19533"/>
        <s v="24-19691"/>
        <s v="24-20102"/>
        <s v="24-20549"/>
        <s v="24-20882"/>
        <s v="24-20977"/>
        <s v="24-21194"/>
        <s v="24-21310"/>
        <s v="24-22112"/>
        <s v="24-22286"/>
        <s v="24-22727"/>
        <s v="24-233"/>
        <s v="24-23935"/>
        <s v="24-24454"/>
        <s v="24-2453"/>
        <s v="24-25149"/>
        <s v="24-2651"/>
        <s v="24-26660"/>
        <s v="24-26918"/>
        <s v="24-27061"/>
        <s v="24-27275"/>
        <s v="24-2739"/>
        <s v="24-27649"/>
        <s v="24-27946"/>
        <s v="24-28014"/>
        <s v="24-28385"/>
        <s v="24-28482"/>
        <s v="24-28838"/>
        <s v="24-2952"/>
        <s v="24-29659"/>
        <s v="24-29996"/>
        <s v="24-30543"/>
        <s v="24-30873"/>
        <s v="24-31625"/>
        <s v="24-31815"/>
        <s v="24-32127"/>
        <s v="24-32267"/>
        <s v="24-3253"/>
        <s v="24-3262"/>
        <s v="24-33116"/>
        <s v="24-33287"/>
        <s v="24-33499"/>
        <s v="24-336"/>
        <s v="24-34623"/>
        <s v="24-35836"/>
        <s v="24-36037"/>
        <s v="24-3684"/>
        <s v="24-36848"/>
        <s v="24-37595"/>
        <s v="24-38736"/>
        <s v="24-39955"/>
        <s v="24-3998"/>
        <s v="24-40784"/>
        <s v="24-41102"/>
        <s v="24-41167"/>
        <s v="24-41313"/>
        <s v="24-415"/>
        <s v="24-41938"/>
        <s v="24-42865"/>
        <s v="24-43620"/>
        <s v="24-4408"/>
        <s v="24-45059"/>
        <s v="24-45336"/>
        <s v="24-4568"/>
        <s v="24-45845"/>
        <s v="24-4824"/>
        <s v="24-49159"/>
        <s v="24-50255"/>
        <s v="24-50348"/>
        <s v="24-50460"/>
        <s v="24-51195"/>
        <s v="24-51238"/>
        <s v="24-51685"/>
        <s v="24-51837"/>
        <s v="24-5192"/>
        <s v="24-52178"/>
        <s v="24-52519"/>
        <s v="24-53376"/>
        <s v="24-5363"/>
        <s v="24-53917"/>
        <s v="24-54300"/>
        <s v="24-54438"/>
        <s v="24-55126"/>
        <s v="24-560"/>
        <s v="24-56176"/>
        <s v="24-5619"/>
        <s v="24-56197"/>
        <s v="24-57614"/>
        <s v="24-5772"/>
        <s v="24-57814"/>
        <s v="24-59209"/>
        <s v="24-59294"/>
        <s v="24-59381"/>
        <s v="24-60047"/>
        <s v="24-60434"/>
        <s v="24-6046"/>
        <s v="24-60485"/>
        <s v="24-61819"/>
        <s v="24-62016"/>
        <s v="24-63245"/>
        <s v="24-63518"/>
        <s v="24-63578"/>
        <s v="24-65313"/>
        <s v="24-65506"/>
        <s v="24-65945"/>
        <s v="24-66399"/>
        <s v="24-66825"/>
        <s v="24-6766"/>
        <s v="24-7550"/>
        <s v="24-7685"/>
        <s v="24-7878"/>
        <s v="24-8163"/>
        <s v="24-8395"/>
        <s v="24-8823"/>
        <s v="24-8963"/>
        <s v="24-9265"/>
        <s v="24-9690"/>
        <s v="24-9937"/>
      </sharedItems>
    </cacheField>
    <cacheField name=" Date" numFmtId="0">
      <sharedItems containsSemiMixedTypes="0" containsNonDate="0" containsDate="1" containsString="0" minDate="2021-01-02T00:00:00" maxDate="2024-10-23T00:00:00" count="478">
        <d v="2021-01-02T00:00:00"/>
        <d v="2021-01-06T00:00:00"/>
        <d v="2021-01-08T00:00:00"/>
        <d v="2021-01-16T00:00:00"/>
        <d v="2021-01-18T00:00:00"/>
        <d v="2021-01-20T00:00:00"/>
        <d v="2021-01-30T00:00:00"/>
        <d v="2021-02-02T00:00:00"/>
        <d v="2021-02-06T00:00:00"/>
        <d v="2021-02-09T00:00:00"/>
        <d v="2021-02-11T00:00:00"/>
        <d v="2021-02-14T00:00:00"/>
        <d v="2021-02-15T00:00:00"/>
        <d v="2021-02-16T00:00:00"/>
        <d v="2021-02-19T00:00:00"/>
        <d v="2021-02-20T00:00:00"/>
        <d v="2021-02-21T00:00:00"/>
        <d v="2021-02-27T00:00:00"/>
        <d v="2021-02-28T00:00:00"/>
        <d v="2021-03-03T00:00:00"/>
        <d v="2021-03-04T00:00:00"/>
        <d v="2021-03-06T00:00:00"/>
        <d v="2021-03-07T00:00:00"/>
        <d v="2021-03-09T00:00:00"/>
        <d v="2021-03-17T00:00:00"/>
        <d v="2021-03-19T00:00:00"/>
        <d v="2021-03-22T00:00:00"/>
        <d v="2021-03-23T00:00:00"/>
        <d v="2021-03-26T00:00:00"/>
        <d v="2021-04-05T00:00:00"/>
        <d v="2021-04-08T00:00:00"/>
        <d v="2021-04-09T00:00:00"/>
        <d v="2021-04-10T00:00:00"/>
        <d v="2021-04-15T00:00:00"/>
        <d v="2021-04-24T00:00:00"/>
        <d v="2021-04-29T00:00:00"/>
        <d v="2021-05-01T00:00:00"/>
        <d v="2021-05-03T00:00:00"/>
        <d v="2021-05-04T00:00:00"/>
        <d v="2021-05-05T00:00:00"/>
        <d v="2021-05-06T00:00:00"/>
        <d v="2021-05-07T00:00:00"/>
        <d v="2021-05-09T00:00:00"/>
        <d v="2021-05-12T00:00:00"/>
        <d v="2021-05-16T00:00:00"/>
        <d v="2021-05-18T00:00:00"/>
        <d v="2021-05-24T00:00:00"/>
        <d v="2021-05-26T00:00:00"/>
        <d v="2021-05-29T00:00:00"/>
        <d v="2021-05-30T00:00:00"/>
        <d v="2021-06-01T00:00:00"/>
        <d v="2021-06-02T00:00:00"/>
        <d v="2021-06-05T00:00:00"/>
        <d v="2021-06-13T00:00:00"/>
        <d v="2021-06-14T00:00:00"/>
        <d v="2021-06-16T00:00:00"/>
        <d v="2021-06-18T00:00:00"/>
        <d v="2021-06-19T00:00:00"/>
        <d v="2021-06-30T00:00:00"/>
        <d v="2021-07-01T00:00:00"/>
        <d v="2021-07-03T00:00:00"/>
        <d v="2021-07-05T00:00:00"/>
        <d v="2021-07-08T00:00:00"/>
        <d v="2021-07-10T00:00:00"/>
        <d v="2021-07-11T00:00:00"/>
        <d v="2021-07-12T00:00:00"/>
        <d v="2021-07-17T00:00:00"/>
        <d v="2021-07-18T00:00:00"/>
        <d v="2021-07-20T00:00:00"/>
        <d v="2021-07-23T00:00:00"/>
        <d v="2021-07-24T00:00:00"/>
        <d v="2021-07-26T00:00:00"/>
        <d v="2021-07-29T00:00:00"/>
        <d v="2021-07-30T00:00:00"/>
        <d v="2021-08-01T00:00:00"/>
        <d v="2021-08-05T00:00:00"/>
        <d v="2021-08-07T00:00:00"/>
        <d v="2021-08-09T00:00:00"/>
        <d v="2021-08-10T00:00:00"/>
        <d v="2021-08-11T00:00:00"/>
        <d v="2021-08-16T00:00:00"/>
        <d v="2021-08-18T00:00:00"/>
        <d v="2021-08-22T00:00:00"/>
        <d v="2021-08-24T00:00:00"/>
        <d v="2021-08-30T00:00:00"/>
        <d v="2021-09-05T00:00:00"/>
        <d v="2021-09-08T00:00:00"/>
        <d v="2021-09-11T00:00:00"/>
        <d v="2021-09-15T00:00:00"/>
        <d v="2021-09-21T00:00:00"/>
        <d v="2021-09-23T00:00:00"/>
        <d v="2021-09-26T00:00:00"/>
        <d v="2021-09-27T00:00:00"/>
        <d v="2021-09-28T00:00:00"/>
        <d v="2021-10-01T00:00:00"/>
        <d v="2021-10-02T00:00:00"/>
        <d v="2021-10-04T00:00:00"/>
        <d v="2021-10-07T00:00:00"/>
        <d v="2021-10-09T00:00:00"/>
        <d v="2021-10-15T00:00:00"/>
        <d v="2021-10-17T00:00:00"/>
        <d v="2021-10-18T00:00:00"/>
        <d v="2021-11-04T00:00:00"/>
        <d v="2021-11-08T00:00:00"/>
        <d v="2021-11-09T00:00:00"/>
        <d v="2021-11-10T00:00:00"/>
        <d v="2021-11-17T00:00:00"/>
        <d v="2021-11-21T00:00:00"/>
        <d v="2021-11-23T00:00:00"/>
        <d v="2021-11-30T00:00:00"/>
        <d v="2021-12-01T00:00:00"/>
        <d v="2021-12-03T00:00:00"/>
        <d v="2021-12-09T00:00:00"/>
        <d v="2021-12-10T00:00:00"/>
        <d v="2021-12-13T00:00:00"/>
        <d v="2021-12-17T00:00:00"/>
        <d v="2021-12-20T00:00:00"/>
        <d v="2021-12-21T00:00:00"/>
        <d v="2021-12-22T00:00:00"/>
        <d v="2022-01-05T00:00:00"/>
        <d v="2022-01-07T00:00:00"/>
        <d v="2022-01-16T00:00:00"/>
        <d v="2022-01-22T00:00:00"/>
        <d v="2022-01-23T00:00:00"/>
        <d v="2022-01-26T00:00:00"/>
        <d v="2022-01-28T00:00:00"/>
        <d v="2022-01-29T00:00:00"/>
        <d v="2022-01-31T00:00:00"/>
        <d v="2022-02-01T00:00:00"/>
        <d v="2022-02-03T00:00:00"/>
        <d v="2022-02-07T00:00:00"/>
        <d v="2022-02-10T00:00:00"/>
        <d v="2022-02-12T00:00:00"/>
        <d v="2022-02-13T00:00:00"/>
        <d v="2022-02-14T00:00:00"/>
        <d v="2022-02-17T00:00:00"/>
        <d v="2022-02-22T00:00:00"/>
        <d v="2022-02-23T00:00:00"/>
        <d v="2022-02-25T00:00:00"/>
        <d v="2022-02-27T00:00:00"/>
        <d v="2022-03-01T00:00:00"/>
        <d v="2022-03-03T00:00:00"/>
        <d v="2022-03-05T00:00:00"/>
        <d v="2022-03-06T00:00:00"/>
        <d v="2022-03-07T00:00:00"/>
        <d v="2022-03-08T00:00:00"/>
        <d v="2022-03-10T00:00:00"/>
        <d v="2022-03-13T00:00:00"/>
        <d v="2022-03-17T00:00:00"/>
        <d v="2022-03-19T00:00:00"/>
        <d v="2022-03-21T00:00:00"/>
        <d v="2022-03-24T00:00:00"/>
        <d v="2022-03-25T00:00:00"/>
        <d v="2022-03-28T00:00:00"/>
        <d v="2022-03-29T00:00:00"/>
        <d v="2022-03-30T00:00:00"/>
        <d v="2022-04-01T00:00:00"/>
        <d v="2022-04-04T00:00:00"/>
        <d v="2022-04-05T00:00:00"/>
        <d v="2022-04-08T00:00:00"/>
        <d v="2022-04-09T00:00:00"/>
        <d v="2022-04-10T00:00:00"/>
        <d v="2022-04-15T00:00:00"/>
        <d v="2022-04-18T00:00:00"/>
        <d v="2022-04-19T00:00:00"/>
        <d v="2022-04-20T00:00:00"/>
        <d v="2022-04-22T00:00:00"/>
        <d v="2022-04-23T00:00:00"/>
        <d v="2022-04-24T00:00:00"/>
        <d v="2022-04-25T00:00:00"/>
        <d v="2022-05-01T00:00:00"/>
        <d v="2022-05-04T00:00:00"/>
        <d v="2022-05-06T00:00:00"/>
        <d v="2022-05-11T00:00:00"/>
        <d v="2022-05-14T00:00:00"/>
        <d v="2022-05-15T00:00:00"/>
        <d v="2022-05-16T00:00:00"/>
        <d v="2022-05-19T00:00:00"/>
        <d v="2022-05-20T00:00:00"/>
        <d v="2022-05-22T00:00:00"/>
        <d v="2022-05-30T00:00:00"/>
        <d v="2022-06-02T00:00:00"/>
        <d v="2022-06-07T00:00:00"/>
        <d v="2022-06-11T00:00:00"/>
        <d v="2022-06-15T00:00:00"/>
        <d v="2022-06-18T00:00:00"/>
        <d v="2022-06-23T00:00:00"/>
        <d v="2022-06-25T00:00:00"/>
        <d v="2022-06-27T00:00:00"/>
        <d v="2022-06-30T00:00:00"/>
        <d v="2022-07-05T00:00:00"/>
        <d v="2022-07-06T00:00:00"/>
        <d v="2022-07-11T00:00:00"/>
        <d v="2022-07-20T00:00:00"/>
        <d v="2022-07-22T00:00:00"/>
        <d v="2022-07-25T00:00:00"/>
        <d v="2022-07-26T00:00:00"/>
        <d v="2022-08-02T00:00:00"/>
        <d v="2022-08-07T00:00:00"/>
        <d v="2022-08-09T00:00:00"/>
        <d v="2022-08-11T00:00:00"/>
        <d v="2022-08-27T00:00:00"/>
        <d v="2022-08-28T00:00:00"/>
        <d v="2022-08-29T00:00:00"/>
        <d v="2022-08-30T00:00:00"/>
        <d v="2022-09-01T00:00:00"/>
        <d v="2022-09-03T00:00:00"/>
        <d v="2022-09-05T00:00:00"/>
        <d v="2022-09-07T00:00:00"/>
        <d v="2022-09-09T00:00:00"/>
        <d v="2022-09-12T00:00:00"/>
        <d v="2022-09-15T00:00:00"/>
        <d v="2022-09-23T00:00:00"/>
        <d v="2022-09-25T00:00:00"/>
        <d v="2022-09-26T00:00:00"/>
        <d v="2022-09-30T00:00:00"/>
        <d v="2022-10-01T00:00:00"/>
        <d v="2022-10-02T00:00:00"/>
        <d v="2022-10-03T00:00:00"/>
        <d v="2022-10-04T00:00:00"/>
        <d v="2022-10-05T00:00:00"/>
        <d v="2022-10-08T00:00:00"/>
        <d v="2022-10-11T00:00:00"/>
        <d v="2022-10-16T00:00:00"/>
        <d v="2022-10-20T00:00:00"/>
        <d v="2022-10-23T00:00:00"/>
        <d v="2022-10-26T00:00:00"/>
        <d v="2022-10-27T00:00:00"/>
        <d v="2022-10-30T00:00:00"/>
        <d v="2022-11-02T00:00:00"/>
        <d v="2022-11-03T00:00:00"/>
        <d v="2022-11-04T00:00:00"/>
        <d v="2022-11-06T00:00:00"/>
        <d v="2022-11-07T00:00:00"/>
        <d v="2022-11-09T00:00:00"/>
        <d v="2022-11-13T00:00:00"/>
        <d v="2022-11-14T00:00:00"/>
        <d v="2022-11-15T00:00:00"/>
        <d v="2022-11-20T00:00:00"/>
        <d v="2022-11-21T00:00:00"/>
        <d v="2022-11-25T00:00:00"/>
        <d v="2022-12-07T00:00:00"/>
        <d v="2022-12-08T00:00:00"/>
        <d v="2022-12-12T00:00:00"/>
        <d v="2022-12-16T00:00:00"/>
        <d v="2022-12-18T00:00:00"/>
        <d v="2022-12-27T00:00:00"/>
        <d v="2022-12-29T00:00:00"/>
        <d v="2022-12-31T00:00:00"/>
        <d v="2023-01-01T00:00:00"/>
        <d v="2023-01-02T00:00:00"/>
        <d v="2023-01-05T00:00:00"/>
        <d v="2023-01-09T00:00:00"/>
        <d v="2023-01-12T00:00:00"/>
        <d v="2023-01-26T00:00:00"/>
        <d v="2023-02-03T00:00:00"/>
        <d v="2023-02-05T00:00:00"/>
        <d v="2023-02-07T00:00:00"/>
        <d v="2023-02-10T00:00:00"/>
        <d v="2023-02-11T00:00:00"/>
        <d v="2023-02-12T00:00:00"/>
        <d v="2023-02-15T00:00:00"/>
        <d v="2023-02-16T00:00:00"/>
        <d v="2023-03-03T00:00:00"/>
        <d v="2023-03-04T00:00:00"/>
        <d v="2023-03-11T00:00:00"/>
        <d v="2023-03-18T00:00:00"/>
        <d v="2023-03-20T00:00:00"/>
        <d v="2023-03-26T00:00:00"/>
        <d v="2023-04-24T00:00:00"/>
        <d v="2023-04-26T00:00:00"/>
        <d v="2023-05-02T00:00:00"/>
        <d v="2023-05-08T00:00:00"/>
        <d v="2023-05-11T00:00:00"/>
        <d v="2023-05-12T00:00:00"/>
        <d v="2023-05-24T00:00:00"/>
        <d v="2023-06-01T00:00:00"/>
        <d v="2023-06-05T00:00:00"/>
        <d v="2023-06-06T00:00:00"/>
        <d v="2023-06-09T00:00:00"/>
        <d v="2023-06-14T00:00:00"/>
        <d v="2023-06-22T00:00:00"/>
        <d v="2023-06-24T00:00:00"/>
        <d v="2023-06-25T00:00:00"/>
        <d v="2023-06-28T00:00:00"/>
        <d v="2023-07-03T00:00:00"/>
        <d v="2023-07-05T00:00:00"/>
        <d v="2023-07-06T00:00:00"/>
        <d v="2023-07-09T00:00:00"/>
        <d v="2023-07-10T00:00:00"/>
        <d v="2023-07-12T00:00:00"/>
        <d v="2023-07-13T00:00:00"/>
        <d v="2023-07-15T00:00:00"/>
        <d v="2023-07-17T00:00:00"/>
        <d v="2023-07-18T00:00:00"/>
        <d v="2023-07-22T00:00:00"/>
        <d v="2023-07-28T00:00:00"/>
        <d v="2023-08-02T00:00:00"/>
        <d v="2023-08-04T00:00:00"/>
        <d v="2023-08-10T00:00:00"/>
        <d v="2023-08-12T00:00:00"/>
        <d v="2023-08-16T00:00:00"/>
        <d v="2023-08-21T00:00:00"/>
        <d v="2023-08-22T00:00:00"/>
        <d v="2023-09-05T00:00:00"/>
        <d v="2023-09-07T00:00:00"/>
        <d v="2023-09-10T00:00:00"/>
        <d v="2023-09-14T00:00:00"/>
        <d v="2023-09-19T00:00:00"/>
        <d v="2023-09-20T00:00:00"/>
        <d v="2023-09-24T00:00:00"/>
        <d v="2023-09-29T00:00:00"/>
        <d v="2023-10-06T00:00:00"/>
        <d v="2023-10-13T00:00:00"/>
        <d v="2023-10-15T00:00:00"/>
        <d v="2023-10-16T00:00:00"/>
        <d v="2023-10-18T00:00:00"/>
        <d v="2023-10-20T00:00:00"/>
        <d v="2023-10-21T00:00:00"/>
        <d v="2023-10-22T00:00:00"/>
        <d v="2023-10-24T00:00:00"/>
        <d v="2023-10-26T00:00:00"/>
        <d v="2023-10-30T00:00:00"/>
        <d v="2023-11-01T00:00:00"/>
        <d v="2023-11-02T00:00:00"/>
        <d v="2023-11-03T00:00:00"/>
        <d v="2023-11-06T00:00:00"/>
        <d v="2023-11-11T00:00:00"/>
        <d v="2023-11-12T00:00:00"/>
        <d v="2023-11-15T00:00:00"/>
        <d v="2023-11-19T00:00:00"/>
        <d v="2023-11-23T00:00:00"/>
        <d v="2023-11-26T00:00:00"/>
        <d v="2023-11-27T00:00:00"/>
        <d v="2023-12-03T00:00:00"/>
        <d v="2023-12-04T00:00:00"/>
        <d v="2023-12-06T00:00:00"/>
        <d v="2023-12-07T00:00:00"/>
        <d v="2023-12-08T00:00:00"/>
        <d v="2023-12-09T00:00:00"/>
        <d v="2023-12-10T00:00:00"/>
        <d v="2023-12-12T00:00:00"/>
        <d v="2023-12-15T00:00:00"/>
        <d v="2023-12-17T00:00:00"/>
        <d v="2023-12-19T00:00:00"/>
        <d v="2023-12-20T00:00:00"/>
        <d v="2023-12-22T00:00:00"/>
        <d v="2023-12-23T00:00:00"/>
        <d v="2023-12-24T00:00:00"/>
        <d v="2023-12-28T00:00:00"/>
        <d v="2023-12-30T00:00:00"/>
        <d v="2023-12-31T00:00:00"/>
        <d v="2024-01-01T00:00:00"/>
        <d v="2024-01-02T00:00:00"/>
        <d v="2024-01-03T00:00:00"/>
        <d v="2024-01-06T00:00:00"/>
        <d v="2024-01-08T00:00:00"/>
        <d v="2024-01-12T00:00:00"/>
        <d v="2024-01-13T00:00:00"/>
        <d v="2024-01-14T00:00:00"/>
        <d v="2024-01-16T00:00:00"/>
        <d v="2024-01-18T00:00:00"/>
        <d v="2024-01-19T00:00:00"/>
        <d v="2024-01-21T00:00:00"/>
        <d v="2024-01-22T00:00:00"/>
        <d v="2024-01-24T00:00:00"/>
        <d v="2024-01-25T00:00:00"/>
        <d v="2024-01-26T00:00:00"/>
        <d v="2024-01-28T00:00:00"/>
        <d v="2024-01-31T00:00:00"/>
        <d v="2024-02-03T00:00:00"/>
        <d v="2024-02-04T00:00:00"/>
        <d v="2024-02-05T00:00:00"/>
        <d v="2024-02-06T00:00:00"/>
        <d v="2024-02-07T00:00:00"/>
        <d v="2024-02-09T00:00:00"/>
        <d v="2024-02-11T00:00:00"/>
        <d v="2024-02-13T00:00:00"/>
        <d v="2024-02-14T00:00:00"/>
        <d v="2024-02-15T00:00:00"/>
        <d v="2024-02-18T00:00:00"/>
        <d v="2024-02-20T00:00:00"/>
        <d v="2024-02-22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9T00:00:00"/>
        <d v="2024-03-11T00:00:00"/>
        <d v="2024-03-13T00:00:00"/>
        <d v="2024-03-17T00:00:00"/>
        <d v="2024-03-18T00:00:00"/>
        <d v="2024-03-20T00:00:00"/>
        <d v="2024-03-21T00:00:00"/>
        <d v="2024-03-22T00:00:00"/>
        <d v="2024-03-23T00:00:00"/>
        <d v="2024-03-25T00:00:00"/>
        <d v="2024-03-26T00:00:00"/>
        <d v="2024-03-27T00:00:00"/>
        <d v="2024-03-28T00:00:00"/>
        <d v="2024-03-30T00:00:00"/>
        <d v="2024-04-01T00:00:00"/>
        <d v="2024-04-02T00:00:00"/>
        <d v="2024-04-03T00:00:00"/>
        <d v="2024-04-04T00:00:00"/>
        <d v="2024-04-07T00:00:00"/>
        <d v="2024-04-08T00:00:00"/>
        <d v="2024-04-10T00:00:00"/>
        <d v="2024-04-15T00:00:00"/>
        <d v="2024-04-17T00:00:00"/>
        <d v="2024-04-21T00:00:00"/>
        <d v="2024-04-28T00:00:00"/>
        <d v="2024-04-29T00:00:00"/>
        <d v="2024-04-30T00:00:00"/>
        <d v="2024-05-01T00:00:00"/>
        <d v="2024-05-03T00:00:00"/>
        <d v="2024-05-04T00:00:00"/>
        <d v="2024-05-05T00:00:00"/>
        <d v="2024-05-07T00:00:00"/>
        <d v="2024-05-09T00:00:00"/>
        <d v="2024-05-12T00:00:00"/>
        <d v="2024-05-14T00:00:00"/>
        <d v="2024-05-17T00:00:00"/>
        <d v="2024-05-18T00:00:00"/>
        <d v="2024-05-22T00:00:00"/>
        <d v="2024-05-23T00:00:00"/>
        <d v="2024-05-25T00:00:00"/>
        <d v="2024-05-30T00:00:00"/>
        <d v="2024-05-31T00:00:00"/>
        <d v="2024-06-01T00:00:00"/>
        <d v="2024-06-06T00:00:00"/>
        <d v="2024-06-12T00:00:00"/>
        <d v="2024-06-13T00:00:00"/>
        <d v="2024-06-16T00:00:00"/>
        <d v="2024-06-20T00:00:00"/>
        <d v="2024-06-26T00:00:00"/>
        <d v="2024-07-01T00:00:00"/>
        <d v="2024-07-04T00:00:00"/>
        <d v="2024-07-06T00:00:00"/>
        <d v="2024-07-07T00:00:00"/>
        <d v="2024-07-09T00:00:00"/>
        <d v="2024-07-14T00:00:00"/>
        <d v="2024-07-17T00:00:00"/>
        <d v="2024-07-22T00:00:00"/>
        <d v="2024-07-23T00:00:00"/>
        <d v="2024-07-25T00:00:00"/>
        <d v="2024-08-02T00:00:00"/>
        <d v="2024-08-08T00:00:00"/>
        <d v="2024-08-14T00:00:00"/>
        <d v="2024-08-16T00:00:00"/>
        <d v="2024-08-17T00:00:00"/>
        <d v="2024-08-18T00:00:00"/>
        <d v="2024-08-20T00:00:00"/>
        <d v="2024-08-22T00:00:00"/>
        <d v="2024-08-26T00:00:00"/>
        <d v="2024-08-28T00:00:00"/>
        <d v="2024-08-29T00:00:00"/>
        <d v="2024-08-30T00:00:00"/>
        <d v="2024-09-06T00:00:00"/>
        <d v="2024-09-12T00:00:00"/>
        <d v="2024-09-13T00:00:00"/>
        <d v="2024-09-18T00:00:00"/>
        <d v="2024-09-19T00:00:00"/>
        <d v="2024-09-22T00:00:00"/>
        <d v="2024-09-23T00:00:00"/>
        <d v="2024-09-24T00:00:00"/>
        <d v="2024-09-30T00:00:00"/>
        <d v="2024-10-06T00:00:00"/>
        <d v="2024-10-07T00:00:00"/>
        <d v="2024-10-16T00:00:00"/>
        <d v="2024-10-17T00:00:00"/>
        <d v="2024-10-19T00:00:00"/>
        <d v="2024-10-21T00:00:00"/>
        <d v="2024-10-23T00:00:00"/>
      </sharedItems>
    </cacheField>
    <cacheField name=" Time" numFmtId="0">
      <sharedItems containsSemiMixedTypes="0" containsString="0" containsNumber="1" containsInteger="1" minValue="0" maxValue="2359" count="454">
        <n v="0"/>
        <n v="1"/>
        <n v="2"/>
        <n v="3"/>
        <n v="5"/>
        <n v="6"/>
        <n v="10"/>
        <n v="11"/>
        <n v="13"/>
        <n v="14"/>
        <n v="16"/>
        <n v="17"/>
        <n v="18"/>
        <n v="19"/>
        <n v="23"/>
        <n v="24"/>
        <n v="26"/>
        <n v="30"/>
        <n v="31"/>
        <n v="33"/>
        <n v="35"/>
        <n v="37"/>
        <n v="38"/>
        <n v="39"/>
        <n v="41"/>
        <n v="42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101"/>
        <n v="104"/>
        <n v="105"/>
        <n v="106"/>
        <n v="107"/>
        <n v="108"/>
        <n v="109"/>
        <n v="112"/>
        <n v="113"/>
        <n v="115"/>
        <n v="116"/>
        <n v="117"/>
        <n v="119"/>
        <n v="120"/>
        <n v="121"/>
        <n v="122"/>
        <n v="124"/>
        <n v="125"/>
        <n v="126"/>
        <n v="127"/>
        <n v="128"/>
        <n v="129"/>
        <n v="131"/>
        <n v="132"/>
        <n v="133"/>
        <n v="135"/>
        <n v="136"/>
        <n v="137"/>
        <n v="138"/>
        <n v="140"/>
        <n v="142"/>
        <n v="143"/>
        <n v="144"/>
        <n v="145"/>
        <n v="146"/>
        <n v="147"/>
        <n v="148"/>
        <n v="149"/>
        <n v="151"/>
        <n v="152"/>
        <n v="153"/>
        <n v="154"/>
        <n v="155"/>
        <n v="156"/>
        <n v="157"/>
        <n v="158"/>
        <n v="159"/>
        <n v="200"/>
        <n v="201"/>
        <n v="203"/>
        <n v="204"/>
        <n v="206"/>
        <n v="207"/>
        <n v="209"/>
        <n v="210"/>
        <n v="212"/>
        <n v="214"/>
        <n v="217"/>
        <n v="218"/>
        <n v="219"/>
        <n v="222"/>
        <n v="227"/>
        <n v="234"/>
        <n v="235"/>
        <n v="237"/>
        <n v="238"/>
        <n v="239"/>
        <n v="248"/>
        <n v="249"/>
        <n v="251"/>
        <n v="252"/>
        <n v="254"/>
        <n v="257"/>
        <n v="258"/>
        <n v="259"/>
        <n v="305"/>
        <n v="308"/>
        <n v="313"/>
        <n v="314"/>
        <n v="315"/>
        <n v="317"/>
        <n v="318"/>
        <n v="319"/>
        <n v="324"/>
        <n v="325"/>
        <n v="327"/>
        <n v="328"/>
        <n v="337"/>
        <n v="338"/>
        <n v="342"/>
        <n v="345"/>
        <n v="346"/>
        <n v="349"/>
        <n v="350"/>
        <n v="352"/>
        <n v="358"/>
        <n v="402"/>
        <n v="409"/>
        <n v="410"/>
        <n v="415"/>
        <n v="416"/>
        <n v="417"/>
        <n v="420"/>
        <n v="423"/>
        <n v="426"/>
        <n v="432"/>
        <n v="433"/>
        <n v="441"/>
        <n v="445"/>
        <n v="446"/>
        <n v="448"/>
        <n v="449"/>
        <n v="451"/>
        <n v="452"/>
        <n v="454"/>
        <n v="457"/>
        <n v="458"/>
        <n v="459"/>
        <n v="500"/>
        <n v="504"/>
        <n v="507"/>
        <n v="515"/>
        <n v="517"/>
        <n v="518"/>
        <n v="521"/>
        <n v="525"/>
        <n v="526"/>
        <n v="527"/>
        <n v="529"/>
        <n v="530"/>
        <n v="533"/>
        <n v="534"/>
        <n v="536"/>
        <n v="539"/>
        <n v="542"/>
        <n v="543"/>
        <n v="546"/>
        <n v="548"/>
        <n v="550"/>
        <n v="551"/>
        <n v="555"/>
        <n v="556"/>
        <n v="557"/>
        <n v="559"/>
        <n v="600"/>
        <n v="602"/>
        <n v="603"/>
        <n v="604"/>
        <n v="605"/>
        <n v="607"/>
        <n v="608"/>
        <n v="609"/>
        <n v="610"/>
        <n v="611"/>
        <n v="614"/>
        <n v="615"/>
        <n v="616"/>
        <n v="618"/>
        <n v="622"/>
        <n v="623"/>
        <n v="625"/>
        <n v="626"/>
        <n v="627"/>
        <n v="640"/>
        <n v="649"/>
        <n v="747"/>
        <n v="750"/>
        <n v="752"/>
        <n v="757"/>
        <n v="801"/>
        <n v="804"/>
        <n v="807"/>
        <n v="809"/>
        <n v="814"/>
        <n v="815"/>
        <n v="819"/>
        <n v="828"/>
        <n v="829"/>
        <n v="834"/>
        <n v="835"/>
        <n v="838"/>
        <n v="839"/>
        <n v="841"/>
        <n v="845"/>
        <n v="847"/>
        <n v="848"/>
        <n v="849"/>
        <n v="851"/>
        <n v="853"/>
        <n v="855"/>
        <n v="856"/>
        <n v="858"/>
        <n v="903"/>
        <n v="911"/>
        <n v="913"/>
        <n v="916"/>
        <n v="917"/>
        <n v="918"/>
        <n v="920"/>
        <n v="922"/>
        <n v="927"/>
        <n v="930"/>
        <n v="932"/>
        <n v="939"/>
        <n v="940"/>
        <n v="944"/>
        <n v="945"/>
        <n v="954"/>
        <n v="955"/>
        <n v="958"/>
        <n v="1006"/>
        <n v="1011"/>
        <n v="1018"/>
        <n v="1020"/>
        <n v="1023"/>
        <n v="1026"/>
        <n v="1030"/>
        <n v="1032"/>
        <n v="1034"/>
        <n v="1042"/>
        <n v="1046"/>
        <n v="1053"/>
        <n v="1056"/>
        <n v="1059"/>
        <n v="1101"/>
        <n v="1113"/>
        <n v="1116"/>
        <n v="1117"/>
        <n v="1119"/>
        <n v="1124"/>
        <n v="1125"/>
        <n v="1134"/>
        <n v="1136"/>
        <n v="1137"/>
        <n v="1141"/>
        <n v="1142"/>
        <n v="1143"/>
        <n v="1144"/>
        <n v="1146"/>
        <n v="1149"/>
        <n v="1153"/>
        <n v="1154"/>
        <n v="1158"/>
        <n v="1206"/>
        <n v="1207"/>
        <n v="1208"/>
        <n v="1212"/>
        <n v="1214"/>
        <n v="1223"/>
        <n v="1225"/>
        <n v="1226"/>
        <n v="1227"/>
        <n v="1230"/>
        <n v="1233"/>
        <n v="1238"/>
        <n v="1239"/>
        <n v="1240"/>
        <n v="1241"/>
        <n v="1250"/>
        <n v="1256"/>
        <n v="1258"/>
        <n v="1259"/>
        <n v="1301"/>
        <n v="1307"/>
        <n v="1321"/>
        <n v="1329"/>
        <n v="1331"/>
        <n v="1334"/>
        <n v="1338"/>
        <n v="1339"/>
        <n v="1341"/>
        <n v="1342"/>
        <n v="1344"/>
        <n v="1345"/>
        <n v="1349"/>
        <n v="1353"/>
        <n v="1354"/>
        <n v="1355"/>
        <n v="1358"/>
        <n v="1401"/>
        <n v="1403"/>
        <n v="1407"/>
        <n v="1409"/>
        <n v="1412"/>
        <n v="1415"/>
        <n v="1419"/>
        <n v="1420"/>
        <n v="1425"/>
        <n v="1432"/>
        <n v="1435"/>
        <n v="1436"/>
        <n v="1457"/>
        <n v="1507"/>
        <n v="1512"/>
        <n v="1520"/>
        <n v="1525"/>
        <n v="1527"/>
        <n v="1531"/>
        <n v="1534"/>
        <n v="1536"/>
        <n v="1538"/>
        <n v="1543"/>
        <n v="1545"/>
        <n v="1555"/>
        <n v="1556"/>
        <n v="1557"/>
        <n v="1600"/>
        <n v="1607"/>
        <n v="1612"/>
        <n v="1616"/>
        <n v="1628"/>
        <n v="1634"/>
        <n v="1638"/>
        <n v="1642"/>
        <n v="1644"/>
        <n v="1645"/>
        <n v="1646"/>
        <n v="1647"/>
        <n v="1656"/>
        <n v="1657"/>
        <n v="1703"/>
        <n v="1709"/>
        <n v="1712"/>
        <n v="1718"/>
        <n v="1721"/>
        <n v="1737"/>
        <n v="1747"/>
        <n v="1748"/>
        <n v="1820"/>
        <n v="1831"/>
        <n v="1845"/>
        <n v="1846"/>
        <n v="1849"/>
        <n v="1853"/>
        <n v="1855"/>
        <n v="1856"/>
        <n v="1858"/>
        <n v="1901"/>
        <n v="1910"/>
        <n v="1913"/>
        <n v="1915"/>
        <n v="1918"/>
        <n v="1919"/>
        <n v="1925"/>
        <n v="1926"/>
        <n v="1928"/>
        <n v="1929"/>
        <n v="1930"/>
        <n v="1934"/>
        <n v="1935"/>
        <n v="1938"/>
        <n v="1957"/>
        <n v="2006"/>
        <n v="2008"/>
        <n v="2014"/>
        <n v="2018"/>
        <n v="2024"/>
        <n v="2028"/>
        <n v="2033"/>
        <n v="2040"/>
        <n v="2042"/>
        <n v="2050"/>
        <n v="2059"/>
        <n v="2101"/>
        <n v="2106"/>
        <n v="2107"/>
        <n v="2108"/>
        <n v="2110"/>
        <n v="2112"/>
        <n v="2116"/>
        <n v="2126"/>
        <n v="2127"/>
        <n v="2133"/>
        <n v="2136"/>
        <n v="2138"/>
        <n v="2139"/>
        <n v="2143"/>
        <n v="2146"/>
        <n v="2148"/>
        <n v="2152"/>
        <n v="2153"/>
        <n v="2159"/>
        <n v="2202"/>
        <n v="2212"/>
        <n v="2215"/>
        <n v="2216"/>
        <n v="2228"/>
        <n v="2256"/>
        <n v="2258"/>
        <n v="2301"/>
        <n v="2303"/>
        <n v="2304"/>
        <n v="2307"/>
        <n v="2309"/>
        <n v="2315"/>
        <n v="2316"/>
        <n v="2317"/>
        <n v="2324"/>
        <n v="2325"/>
        <n v="2327"/>
        <n v="2329"/>
        <n v="2333"/>
        <n v="2339"/>
        <n v="2344"/>
        <n v="2345"/>
        <n v="2347"/>
        <n v="2349"/>
        <n v="2351"/>
        <n v="2353"/>
        <n v="2354"/>
        <n v="2358"/>
        <n v="2359"/>
      </sharedItems>
    </cacheField>
    <cacheField name=" Priority" numFmtId="0">
      <sharedItems containsSemiMixedTypes="0" containsString="0" containsNumber="1" containsInteger="1" minValue="1" maxValue="3" count="3">
        <n v="1"/>
        <n v="2"/>
        <n v="3"/>
      </sharedItems>
    </cacheField>
    <cacheField name=" Description" numFmtId="0">
      <sharedItems count="156">
        <s v=". Initiated  - BUILDING  / PROPERTY  CHECK CHECKED/SECURED"/>
        <s v="811 - 911 MISDIAL Services  Rendered"/>
        <s v="911 - 911 MISDIAL CHECKED/SECURED"/>
        <s v="911 - 911 MISDIAL Investigated"/>
        <s v="911 - 911 MISDIAL NEGATIVE  CONTACT"/>
        <s v="911 - 911 MISDIAL No Action  Required"/>
        <s v="911 - 911 MISDIAL No Action Required"/>
        <s v="911 - 911 MISDIAL OFFICER  HANDLED"/>
        <s v="911 - 911 MISDIAL OFFICER HANDLED"/>
        <s v="911 - 911 MISDIAL Spoken  To"/>
        <s v="911 - 911 MISDIAL Spoken To 1"/>
        <s v="911 - 911 MISDIAL TRANSFERRED  CALL TO C7"/>
        <s v="911 - 911 MISDIAL Unfounded"/>
        <s v="911 - 911 MISDIAL Unknown  Outcome"/>
        <s v="911 - 911 MISDIAL-TESTING Call Cancelled"/>
        <s v="911 - 911 OPEN LINE Investigated"/>
        <s v="911 - 911 OPEN LINE OFFICER HANDLED"/>
        <s v="911 - 911/HANG-U/Abandoned Dispatch Handled"/>
        <s v="911 - 911/HANG-U/Abandoned No Action Required"/>
        <s v="911 - 911/HANG-UP  CALL . Spoken To"/>
        <s v="911 - 911/HANG-UP  CALL False Alarm"/>
        <s v="911 - 911/HANG-UP  CALL No Action  Required"/>
        <s v="911 - 911/HANG-UP  CALL OFFICER  HANDLED"/>
        <s v="911 - 911/HANG-UP  CALL Services  Rendered"/>
        <s v="911 - 911/HANG-UP  CALL Spoken  To"/>
        <s v="911 - 911/HANG-UP  CALL Spoken To"/>
        <s v="911 - 911/HANG~U/Abandoned NEGATIVE  CONTACT"/>
        <s v="911 - 911/HANG~UP  CALL OFFICER  HANDLED"/>
        <s v="911 - 91l1Abandoned Services  Rendered"/>
        <s v="911 - ANIMATL  CALL Services  Rendered"/>
        <s v="911 - COMPLAINT/MV  OPERATIONS Arrest(s)  Made"/>
        <s v="911 - ELEVATOR  CALL/ALARMS - Spoken To"/>
        <s v="911 - ELEVATOR  CALL/ALARMS . Services  Rendered"/>
        <s v="911 - ELEVATOR  CALL/ALARMS CHECKED/SECURED"/>
        <s v="911 - ELEVATOR  CALL/ALARMS Dispatch  Handled"/>
        <s v="911 - ELEVATOR  CALL/ALARMS Dispatch  Handled 2"/>
        <s v="911 - ELEVATOR  CALL/ALARMS False Alarm"/>
        <s v="911 - ELEVATOR  CALL/ALARMS No Action Required"/>
        <s v="911 - ELEVATOR  CALL/ALARMS Services  Rendered"/>
        <s v="911 - ELEVATOR  CALL/ALARMS Services  Rendered  2"/>
        <s v="911 - ELEVATOR  CALL/ALARMS Spoken To"/>
        <s v="911 - ELEVATOR  CALL/ALARMS Unfounded"/>
        <s v="911 - ELEVATOR  TESTS Dispatch  Handled 2"/>
        <s v="911 - ELEVATOR CALL/ALARMS Investigated"/>
        <s v="911 - FIRE ALARM TESTING Dispatch  Handled"/>
        <s v="911 - LOCKOUT Services  Rendered"/>
        <s v="911 - MEDICAL  EMERGENCY Services  Rendered"/>
        <s v="911 - MEDICAL  EMERGENCY TRANSPORTED  TO ATHOL MEMORIAIL"/>
        <s v="911 - MEDICAL  EMERGENCY TRANSPORTED  TO ATHOL MEMORIAL"/>
        <s v="911 - MEDICAL  EMERGENCY Transported  to Hospital"/>
        <s v="911 - MEDICAL  EMERGENCY TRANSPORTED  TO MARY LANE"/>
        <s v="911 - MEDICAL  EMERGENCY TRANSPORTED  TO WING"/>
        <s v="911 - MEDICAL EMERGENCY TRANSPORTED  TO U-MASS"/>
        <s v="911 - STATE INSPECTIONS Services  Rendered"/>
        <s v="911 = 911 OPEN LINE Spoken To"/>
        <s v="Cellular  - 911 OPEN LINE Spoken To"/>
        <s v="Initiated  - ANIMAL  CALL Dispatch  Handled"/>
        <s v="Initiated  - BUILDING  / PROPERTY  CHECK ‘CHECKED/SECURED"/>
        <s v="Initiated  - BUILDING  / PROPERTY  CHECK Building  Checked/Secured"/>
        <s v="Initiated  - BUILDING  / PROPERTY  CHECK CHECKED  /SECURED"/>
        <s v="Initiated  - BUILDING  / PROPERTY  CHECK CHECKED/  SECURED"/>
        <s v="Initiated  - BUILDING  / PROPERTY  CHECK Checked/ NOT SECURE"/>
        <s v="Initiated  - BUILDING  / PROPERTY  CHECK CHECKED/SECURED"/>
        <s v="Initiated  - BUILDING  / PROPERTY  CHECK OFFICER  HANDLED"/>
        <s v="Initiated  - BUILDING  / PROPERTY  CHECK Services  Rendered"/>
        <s v="Initiated  - BUILDING  / PROPERTY. CHECK CHECKED/SECURED"/>
        <s v="Initiated  - BUILDING / P‘ROPERTY CHECK OFFICER HANDLED"/>
        <s v="Initiated  - BUILDING / PRbPERTY  CHECK Building  Checked/Secured"/>
        <s v="Initiated  - BUILDING / PROPERTY  CHECK Building  Checked/Secured"/>
        <s v="Initiated  - BUILDING / PROPERTY  CHECK CHECKED/SECURED"/>
        <s v="Initiated  - BUILDING / PROPERTY CHECK Building Checked/Secured"/>
        <s v="Initiated  - BUILDING / PROPERTY CHECK CHECKED/SECURED"/>
        <s v="Initiated  - BUILDING / PROPERTY CHECK OFFICER HANDLED"/>
        <s v="Initiated  - BUILDING PROPERTY CHECK CHECKED/SECURED"/>
        <s v="Initiated  - COMMUNITY  POLICING Services  Rendered"/>
        <s v="Initiated  - COMMUNITY  POLICING/TEACHING  Services  Rendered"/>
        <s v="Initiated  - DIRECTED/AREA  PATROL Building  Checked/Secured"/>
        <s v="Initiated  - DIRECTED/AREA  PATROL CHECKED/SECURED"/>
        <s v="Initiated  - DIRECTED/AREA  PATROL OFFICER  HANDLED"/>
        <s v="Initiated  - DISABLED  MV Spoken To"/>
        <s v="Initiated  - INVESTIGATION Investigated"/>
        <s v="Initiated  - INVESTIGATION OFFICER  HANDLED"/>
        <s v="Initiated  - INVESTIGATION Services  Rendered"/>
        <s v="Initiated  - MOTOR VEHICLE  STOP VERBAL  ONLY"/>
        <s v="Initiated  - MOTOR VEHICLE INVESTIGATION OFFICER  HANDLED"/>
        <s v="Initiated  - MOTOR VEHICLE STOP Citation  Issued"/>
        <s v="Initiated  - OFFICER  HANDLED"/>
        <s v="Initiated  - OFFICER  INITIATED Arrest(s)  Made"/>
        <s v="Initiated  - OFFICER  INITIATED OFFICER  HANDLED"/>
        <s v="Initiated  - OFFICER  INITIATED Services  Rendered"/>
        <s v="Initiated  - OFFICER INITIATED OFFICER  HANDLED"/>
        <s v="Initiated  - Report  Taken"/>
        <s v="Initiated  - SCaM Services  Rendered"/>
        <s v="Initiated  - School Safety  Drill OFFICER  HANDLED"/>
        <s v="Initiated  - School Safety Drill OFFICER  HANDLED"/>
        <s v="Initiated  - SERVE RESTRAINING  ORDER Investigated"/>
        <s v="Initiated  - SERVE RESTRAINING  ORDER SERVED IN HAND"/>
        <s v="Initiated  - Utility  Issues Dispatch  Handled"/>
        <s v="Initiated  -~ BUILDING  / PROPERTY  CHECK CHECKED/SECURED"/>
        <s v="Initiated  -~ SUSPICIOUS  ACTIVITY Spoken To"/>
        <s v="Initiated  « BUILDING  / PROPERTY  CHECK CHECKED/SECURED"/>
        <s v="Initiated  ~ BUILDING  / PROPERTY  CHECK Building  Checked/Secured"/>
        <s v="Initiated  ~ BUILDING  / PROPERTY  CHECK CHECKED/SECURED"/>
        <s v="Initiated - BUILDING / PROPERTY CHECK Building checked/Secured"/>
        <s v="Initiated - BUILDING / PROPERTY CHECK CHECKED/  SECURED"/>
        <s v="Initiated - BUILDING / PROPERTY CHECK CHECKED/SECURED"/>
        <s v="Initiated - BUILDING PROPERTY  CHECK CHECKED/SECURED"/>
        <s v="Other - ASSIST CITIZEN Investigated"/>
        <s v="Other - BUILDING  / PROPERTY  CHECK No Action  Required"/>
        <s v="Other - COMMUNITY  POLICING No Action  Required"/>
        <s v="Other - DETAIL /AVAILABLE OFFICER  HANDLED"/>
        <s v="Other - DIRECTED/AREA  PATROL No Action  Required"/>
        <s v="Other - MOTOR VEHICLE  INVESTIGATION OFFICER  HANDLED"/>
        <s v="Other - School i Safety  Drill"/>
        <s v="Phone - 911 MISDIAL CHECKED/SECURED"/>
        <s v="Phone - 911 MISDIAL Dispatch  Handled"/>
        <s v="Phone - 911 MISDIAL OFFICER  HANDLED"/>
        <s v="Phone - 911/HANG-U/Abandoned NEGATIVE  CONTACT"/>
        <s v="Phone - ALARM Dispatch  Handled"/>
        <s v="Phone - ASSIST  OTHER AGENCY Dispatch  Handled"/>
        <s v="Phone - ASSIST CITIZEN Dispatch  Handled"/>
        <s v="Phone - ASSIST CITIZEN NEGATIVE  CONTACT"/>
        <s v="Phone - ASSIST CITIZEN No Action Required"/>
        <s v="Phone - ASSIST CITIZEN OFFICER HANDLED"/>
        <s v="Phone - ASSIST OTHER AGENCY Services  Rendered"/>
        <s v="Phone - DETAIL /AVAILABLE OFFICER  HANDLED"/>
        <s v="Phone - DISABLED  MV NEGATIVE  CONTACT"/>
        <s v="Phone - DISABLED  MV Vehicle  Towed"/>
        <s v="Phone - ELEVATOR  CALL/ALARMS Spoken To 2"/>
        <s v="Phone - FIRE ALARM Call Cancelled"/>
        <s v="Phone - FIRE ALARM False Alarm"/>
        <s v="Phone - FIRE ALARM False Alarm 3"/>
        <s v="Phone - FIRE ALARM Investigated"/>
        <s v="Phone - FIRE ALARM No Action Required"/>
        <s v="Phone - FIRE ALARM Services  Rendered"/>
        <s v="Phone - FIRE ALARM Services  Rendered  3"/>
        <s v="Phone - FIRE ALARM TESTING Services  Rendered"/>
        <s v="Phone - FIRE.ALARM Investigated"/>
        <s v="Phone - FOUND/LOST  PROPERTY Spoken To"/>
        <s v="Phone - HARASSMENT  VIA TEXT Report  Taken"/>
        <s v="Phone - LOCKOUT OFFICER  HANDLED"/>
        <s v="Phone - MEDICAL  EMERGENCY Transported  to Hospital"/>
        <s v="Phone - NOTIFICATION No Action  Required"/>
        <s v="Phone - NOTIFICATION No Action Required"/>
        <s v="Phone - PSYCH EMERGENCY TRANSPORTED  TO ATHOL MEMORIAL"/>
        <s v="Phone - PSYCH EMERGENCY TRANSPORTED  TO U-MASS"/>
        <s v="Phone - SUSPICIOUS  ACTIVITY Investigated"/>
        <s v="Phone - THREAT Investigated"/>
        <s v="Phone - WELFARE  CHECK Services  Rendered"/>
        <s v="Phone -~ FIRE ALARM Services  Rendered"/>
        <s v="Phone -~ SUSPICIOUS  ACTIVITY OFFICER  HANDLED"/>
        <s v="Phone = INVESTIGATION OFFICER  HANDLED"/>
        <s v="Phone =~ ELEVATOR  CALL/ALARMS Dispatch  Handled"/>
        <s v="Phone ~ FIRE ALARM Investigated"/>
        <s v="Radio - BUILDING  / PROPERTY  CHECK Services  Rendered"/>
        <s v="Tnitiated  - BUILDING  / PROPERTY  CHECK CHECKED/SECURED"/>
      </sharedItems>
    </cacheField>
    <cacheField name="Column F" numFmtId="0">
      <sharedItems containsString="0" containsBlank="1" count="1">
        <m/>
      </sharedItems>
    </cacheField>
    <cacheField name="Year" numFmtId="0">
      <sharedItems containsSemiMixedTypes="0" containsString="0" containsNumber="1" containsInteger="1" minValue="2021" maxValue="2024" count="4">
        <n v="2021"/>
        <n v="2022"/>
        <n v="2023"/>
        <n v="202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5">
  <r>
    <x v="75"/>
    <x v="0"/>
    <x v="323"/>
    <x v="2"/>
    <x v="83"/>
    <x v="0"/>
    <x v="0"/>
    <x v="0"/>
  </r>
  <r>
    <x v="3"/>
    <x v="1"/>
    <x v="122"/>
    <x v="2"/>
    <x v="62"/>
    <x v="0"/>
    <x v="0"/>
    <x v="0"/>
  </r>
  <r>
    <x v="17"/>
    <x v="2"/>
    <x v="327"/>
    <x v="2"/>
    <x v="83"/>
    <x v="0"/>
    <x v="0"/>
    <x v="0"/>
  </r>
  <r>
    <x v="47"/>
    <x v="3"/>
    <x v="274"/>
    <x v="0"/>
    <x v="50"/>
    <x v="0"/>
    <x v="0"/>
    <x v="1"/>
  </r>
  <r>
    <x v="53"/>
    <x v="4"/>
    <x v="56"/>
    <x v="2"/>
    <x v="62"/>
    <x v="0"/>
    <x v="0"/>
    <x v="0"/>
  </r>
  <r>
    <x v="54"/>
    <x v="4"/>
    <x v="306"/>
    <x v="2"/>
    <x v="64"/>
    <x v="0"/>
    <x v="0"/>
    <x v="0"/>
  </r>
  <r>
    <x v="66"/>
    <x v="5"/>
    <x v="345"/>
    <x v="0"/>
    <x v="7"/>
    <x v="0"/>
    <x v="0"/>
    <x v="1"/>
  </r>
  <r>
    <x v="110"/>
    <x v="6"/>
    <x v="291"/>
    <x v="0"/>
    <x v="50"/>
    <x v="0"/>
    <x v="0"/>
    <x v="1"/>
  </r>
  <r>
    <x v="111"/>
    <x v="6"/>
    <x v="329"/>
    <x v="2"/>
    <x v="134"/>
    <x v="0"/>
    <x v="0"/>
    <x v="0"/>
  </r>
  <r>
    <x v="121"/>
    <x v="7"/>
    <x v="300"/>
    <x v="0"/>
    <x v="20"/>
    <x v="0"/>
    <x v="0"/>
    <x v="1"/>
  </r>
  <r>
    <x v="122"/>
    <x v="7"/>
    <x v="374"/>
    <x v="0"/>
    <x v="116"/>
    <x v="0"/>
    <x v="0"/>
    <x v="1"/>
  </r>
  <r>
    <x v="133"/>
    <x v="8"/>
    <x v="366"/>
    <x v="2"/>
    <x v="58"/>
    <x v="0"/>
    <x v="0"/>
    <x v="0"/>
  </r>
  <r>
    <x v="134"/>
    <x v="9"/>
    <x v="33"/>
    <x v="2"/>
    <x v="62"/>
    <x v="0"/>
    <x v="0"/>
    <x v="0"/>
  </r>
  <r>
    <x v="135"/>
    <x v="10"/>
    <x v="422"/>
    <x v="2"/>
    <x v="134"/>
    <x v="0"/>
    <x v="0"/>
    <x v="0"/>
  </r>
  <r>
    <x v="136"/>
    <x v="11"/>
    <x v="180"/>
    <x v="2"/>
    <x v="62"/>
    <x v="0"/>
    <x v="0"/>
    <x v="0"/>
  </r>
  <r>
    <x v="137"/>
    <x v="12"/>
    <x v="203"/>
    <x v="2"/>
    <x v="62"/>
    <x v="0"/>
    <x v="0"/>
    <x v="0"/>
  </r>
  <r>
    <x v="138"/>
    <x v="13"/>
    <x v="215"/>
    <x v="2"/>
    <x v="130"/>
    <x v="0"/>
    <x v="0"/>
    <x v="0"/>
  </r>
  <r>
    <x v="139"/>
    <x v="14"/>
    <x v="214"/>
    <x v="0"/>
    <x v="14"/>
    <x v="0"/>
    <x v="0"/>
    <x v="1"/>
  </r>
  <r>
    <x v="140"/>
    <x v="15"/>
    <x v="193"/>
    <x v="2"/>
    <x v="62"/>
    <x v="0"/>
    <x v="0"/>
    <x v="0"/>
  </r>
  <r>
    <x v="141"/>
    <x v="16"/>
    <x v="186"/>
    <x v="2"/>
    <x v="62"/>
    <x v="0"/>
    <x v="0"/>
    <x v="0"/>
  </r>
  <r>
    <x v="0"/>
    <x v="17"/>
    <x v="192"/>
    <x v="2"/>
    <x v="62"/>
    <x v="0"/>
    <x v="0"/>
    <x v="0"/>
  </r>
  <r>
    <x v="1"/>
    <x v="17"/>
    <x v="342"/>
    <x v="1"/>
    <x v="31"/>
    <x v="0"/>
    <x v="0"/>
    <x v="1"/>
  </r>
  <r>
    <x v="2"/>
    <x v="18"/>
    <x v="196"/>
    <x v="2"/>
    <x v="62"/>
    <x v="0"/>
    <x v="0"/>
    <x v="0"/>
  </r>
  <r>
    <x v="4"/>
    <x v="19"/>
    <x v="330"/>
    <x v="0"/>
    <x v="141"/>
    <x v="0"/>
    <x v="0"/>
    <x v="0"/>
  </r>
  <r>
    <x v="5"/>
    <x v="19"/>
    <x v="367"/>
    <x v="0"/>
    <x v="21"/>
    <x v="0"/>
    <x v="0"/>
    <x v="1"/>
  </r>
  <r>
    <x v="6"/>
    <x v="20"/>
    <x v="173"/>
    <x v="2"/>
    <x v="62"/>
    <x v="0"/>
    <x v="0"/>
    <x v="0"/>
  </r>
  <r>
    <x v="7"/>
    <x v="21"/>
    <x v="362"/>
    <x v="2"/>
    <x v="58"/>
    <x v="0"/>
    <x v="0"/>
    <x v="0"/>
  </r>
  <r>
    <x v="8"/>
    <x v="22"/>
    <x v="352"/>
    <x v="2"/>
    <x v="62"/>
    <x v="0"/>
    <x v="0"/>
    <x v="0"/>
  </r>
  <r>
    <x v="9"/>
    <x v="23"/>
    <x v="245"/>
    <x v="1"/>
    <x v="99"/>
    <x v="0"/>
    <x v="0"/>
    <x v="0"/>
  </r>
  <r>
    <x v="10"/>
    <x v="23"/>
    <x v="268"/>
    <x v="2"/>
    <x v="122"/>
    <x v="0"/>
    <x v="0"/>
    <x v="0"/>
  </r>
  <r>
    <x v="11"/>
    <x v="24"/>
    <x v="17"/>
    <x v="2"/>
    <x v="155"/>
    <x v="0"/>
    <x v="0"/>
    <x v="0"/>
  </r>
  <r>
    <x v="12"/>
    <x v="24"/>
    <x v="285"/>
    <x v="2"/>
    <x v="77"/>
    <x v="0"/>
    <x v="0"/>
    <x v="0"/>
  </r>
  <r>
    <x v="13"/>
    <x v="25"/>
    <x v="231"/>
    <x v="2"/>
    <x v="53"/>
    <x v="0"/>
    <x v="0"/>
    <x v="1"/>
  </r>
  <r>
    <x v="14"/>
    <x v="26"/>
    <x v="170"/>
    <x v="2"/>
    <x v="62"/>
    <x v="0"/>
    <x v="0"/>
    <x v="0"/>
  </r>
  <r>
    <x v="15"/>
    <x v="27"/>
    <x v="322"/>
    <x v="2"/>
    <x v="143"/>
    <x v="0"/>
    <x v="0"/>
    <x v="0"/>
  </r>
  <r>
    <x v="16"/>
    <x v="28"/>
    <x v="448"/>
    <x v="2"/>
    <x v="62"/>
    <x v="0"/>
    <x v="0"/>
    <x v="0"/>
  </r>
  <r>
    <x v="18"/>
    <x v="29"/>
    <x v="236"/>
    <x v="0"/>
    <x v="24"/>
    <x v="0"/>
    <x v="0"/>
    <x v="1"/>
  </r>
  <r>
    <x v="19"/>
    <x v="30"/>
    <x v="225"/>
    <x v="2"/>
    <x v="78"/>
    <x v="0"/>
    <x v="0"/>
    <x v="0"/>
  </r>
  <r>
    <x v="20"/>
    <x v="31"/>
    <x v="28"/>
    <x v="2"/>
    <x v="62"/>
    <x v="0"/>
    <x v="0"/>
    <x v="0"/>
  </r>
  <r>
    <x v="21"/>
    <x v="31"/>
    <x v="291"/>
    <x v="2"/>
    <x v="62"/>
    <x v="0"/>
    <x v="0"/>
    <x v="0"/>
  </r>
  <r>
    <x v="22"/>
    <x v="32"/>
    <x v="127"/>
    <x v="2"/>
    <x v="62"/>
    <x v="0"/>
    <x v="0"/>
    <x v="0"/>
  </r>
  <r>
    <x v="23"/>
    <x v="33"/>
    <x v="396"/>
    <x v="2"/>
    <x v="130"/>
    <x v="0"/>
    <x v="0"/>
    <x v="0"/>
  </r>
  <r>
    <x v="24"/>
    <x v="34"/>
    <x v="429"/>
    <x v="2"/>
    <x v="148"/>
    <x v="0"/>
    <x v="0"/>
    <x v="0"/>
  </r>
  <r>
    <x v="25"/>
    <x v="35"/>
    <x v="73"/>
    <x v="2"/>
    <x v="59"/>
    <x v="0"/>
    <x v="0"/>
    <x v="0"/>
  </r>
  <r>
    <x v="26"/>
    <x v="36"/>
    <x v="355"/>
    <x v="2"/>
    <x v="142"/>
    <x v="0"/>
    <x v="0"/>
    <x v="0"/>
  </r>
  <r>
    <x v="27"/>
    <x v="37"/>
    <x v="276"/>
    <x v="0"/>
    <x v="8"/>
    <x v="0"/>
    <x v="0"/>
    <x v="1"/>
  </r>
  <r>
    <x v="28"/>
    <x v="38"/>
    <x v="153"/>
    <x v="2"/>
    <x v="105"/>
    <x v="0"/>
    <x v="0"/>
    <x v="0"/>
  </r>
  <r>
    <x v="29"/>
    <x v="38"/>
    <x v="389"/>
    <x v="2"/>
    <x v="143"/>
    <x v="0"/>
    <x v="0"/>
    <x v="0"/>
  </r>
  <r>
    <x v="30"/>
    <x v="39"/>
    <x v="386"/>
    <x v="2"/>
    <x v="143"/>
    <x v="0"/>
    <x v="0"/>
    <x v="0"/>
  </r>
  <r>
    <x v="31"/>
    <x v="40"/>
    <x v="368"/>
    <x v="0"/>
    <x v="8"/>
    <x v="0"/>
    <x v="0"/>
    <x v="1"/>
  </r>
  <r>
    <x v="32"/>
    <x v="40"/>
    <x v="384"/>
    <x v="2"/>
    <x v="143"/>
    <x v="0"/>
    <x v="0"/>
    <x v="0"/>
  </r>
  <r>
    <x v="33"/>
    <x v="41"/>
    <x v="235"/>
    <x v="2"/>
    <x v="130"/>
    <x v="0"/>
    <x v="0"/>
    <x v="0"/>
  </r>
  <r>
    <x v="34"/>
    <x v="42"/>
    <x v="232"/>
    <x v="2"/>
    <x v="62"/>
    <x v="0"/>
    <x v="0"/>
    <x v="0"/>
  </r>
  <r>
    <x v="35"/>
    <x v="43"/>
    <x v="315"/>
    <x v="1"/>
    <x v="37"/>
    <x v="0"/>
    <x v="0"/>
    <x v="1"/>
  </r>
  <r>
    <x v="36"/>
    <x v="44"/>
    <x v="450"/>
    <x v="2"/>
    <x v="62"/>
    <x v="0"/>
    <x v="0"/>
    <x v="0"/>
  </r>
  <r>
    <x v="37"/>
    <x v="45"/>
    <x v="123"/>
    <x v="2"/>
    <x v="134"/>
    <x v="0"/>
    <x v="0"/>
    <x v="0"/>
  </r>
  <r>
    <x v="38"/>
    <x v="46"/>
    <x v="89"/>
    <x v="2"/>
    <x v="60"/>
    <x v="0"/>
    <x v="0"/>
    <x v="0"/>
  </r>
  <r>
    <x v="39"/>
    <x v="47"/>
    <x v="275"/>
    <x v="2"/>
    <x v="58"/>
    <x v="0"/>
    <x v="0"/>
    <x v="0"/>
  </r>
  <r>
    <x v="40"/>
    <x v="48"/>
    <x v="131"/>
    <x v="2"/>
    <x v="62"/>
    <x v="0"/>
    <x v="0"/>
    <x v="0"/>
  </r>
  <r>
    <x v="41"/>
    <x v="49"/>
    <x v="6"/>
    <x v="2"/>
    <x v="62"/>
    <x v="0"/>
    <x v="0"/>
    <x v="0"/>
  </r>
  <r>
    <x v="42"/>
    <x v="49"/>
    <x v="418"/>
    <x v="2"/>
    <x v="62"/>
    <x v="0"/>
    <x v="0"/>
    <x v="0"/>
  </r>
  <r>
    <x v="43"/>
    <x v="50"/>
    <x v="420"/>
    <x v="2"/>
    <x v="134"/>
    <x v="0"/>
    <x v="0"/>
    <x v="0"/>
  </r>
  <r>
    <x v="44"/>
    <x v="51"/>
    <x v="307"/>
    <x v="2"/>
    <x v="119"/>
    <x v="0"/>
    <x v="0"/>
    <x v="0"/>
  </r>
  <r>
    <x v="45"/>
    <x v="52"/>
    <x v="31"/>
    <x v="2"/>
    <x v="62"/>
    <x v="0"/>
    <x v="0"/>
    <x v="0"/>
  </r>
  <r>
    <x v="46"/>
    <x v="52"/>
    <x v="213"/>
    <x v="2"/>
    <x v="62"/>
    <x v="0"/>
    <x v="0"/>
    <x v="0"/>
  </r>
  <r>
    <x v="48"/>
    <x v="53"/>
    <x v="216"/>
    <x v="2"/>
    <x v="77"/>
    <x v="0"/>
    <x v="0"/>
    <x v="0"/>
  </r>
  <r>
    <x v="49"/>
    <x v="54"/>
    <x v="154"/>
    <x v="2"/>
    <x v="62"/>
    <x v="0"/>
    <x v="0"/>
    <x v="0"/>
  </r>
  <r>
    <x v="50"/>
    <x v="55"/>
    <x v="226"/>
    <x v="2"/>
    <x v="62"/>
    <x v="0"/>
    <x v="0"/>
    <x v="0"/>
  </r>
  <r>
    <x v="51"/>
    <x v="56"/>
    <x v="256"/>
    <x v="2"/>
    <x v="78"/>
    <x v="0"/>
    <x v="0"/>
    <x v="0"/>
  </r>
  <r>
    <x v="52"/>
    <x v="57"/>
    <x v="238"/>
    <x v="2"/>
    <x v="62"/>
    <x v="0"/>
    <x v="0"/>
    <x v="0"/>
  </r>
  <r>
    <x v="55"/>
    <x v="58"/>
    <x v="110"/>
    <x v="2"/>
    <x v="62"/>
    <x v="0"/>
    <x v="0"/>
    <x v="0"/>
  </r>
  <r>
    <x v="56"/>
    <x v="59"/>
    <x v="332"/>
    <x v="2"/>
    <x v="79"/>
    <x v="0"/>
    <x v="0"/>
    <x v="0"/>
  </r>
  <r>
    <x v="57"/>
    <x v="60"/>
    <x v="259"/>
    <x v="0"/>
    <x v="2"/>
    <x v="0"/>
    <x v="0"/>
    <x v="1"/>
  </r>
  <r>
    <x v="58"/>
    <x v="61"/>
    <x v="169"/>
    <x v="2"/>
    <x v="62"/>
    <x v="0"/>
    <x v="0"/>
    <x v="0"/>
  </r>
  <r>
    <x v="59"/>
    <x v="62"/>
    <x v="171"/>
    <x v="2"/>
    <x v="62"/>
    <x v="0"/>
    <x v="0"/>
    <x v="0"/>
  </r>
  <r>
    <x v="60"/>
    <x v="63"/>
    <x v="314"/>
    <x v="2"/>
    <x v="69"/>
    <x v="0"/>
    <x v="0"/>
    <x v="0"/>
  </r>
  <r>
    <x v="61"/>
    <x v="64"/>
    <x v="63"/>
    <x v="2"/>
    <x v="62"/>
    <x v="0"/>
    <x v="0"/>
    <x v="0"/>
  </r>
  <r>
    <x v="62"/>
    <x v="65"/>
    <x v="416"/>
    <x v="2"/>
    <x v="149"/>
    <x v="0"/>
    <x v="0"/>
    <x v="0"/>
  </r>
  <r>
    <x v="63"/>
    <x v="66"/>
    <x v="195"/>
    <x v="2"/>
    <x v="62"/>
    <x v="0"/>
    <x v="0"/>
    <x v="0"/>
  </r>
  <r>
    <x v="64"/>
    <x v="67"/>
    <x v="435"/>
    <x v="2"/>
    <x v="62"/>
    <x v="0"/>
    <x v="0"/>
    <x v="0"/>
  </r>
  <r>
    <x v="65"/>
    <x v="68"/>
    <x v="114"/>
    <x v="2"/>
    <x v="62"/>
    <x v="0"/>
    <x v="0"/>
    <x v="0"/>
  </r>
  <r>
    <x v="67"/>
    <x v="69"/>
    <x v="237"/>
    <x v="2"/>
    <x v="62"/>
    <x v="0"/>
    <x v="0"/>
    <x v="0"/>
  </r>
  <r>
    <x v="68"/>
    <x v="70"/>
    <x v="177"/>
    <x v="2"/>
    <x v="62"/>
    <x v="0"/>
    <x v="0"/>
    <x v="0"/>
  </r>
  <r>
    <x v="69"/>
    <x v="71"/>
    <x v="133"/>
    <x v="2"/>
    <x v="149"/>
    <x v="0"/>
    <x v="0"/>
    <x v="0"/>
  </r>
  <r>
    <x v="70"/>
    <x v="71"/>
    <x v="229"/>
    <x v="2"/>
    <x v="130"/>
    <x v="0"/>
    <x v="0"/>
    <x v="0"/>
  </r>
  <r>
    <x v="71"/>
    <x v="71"/>
    <x v="251"/>
    <x v="2"/>
    <x v="130"/>
    <x v="0"/>
    <x v="0"/>
    <x v="0"/>
  </r>
  <r>
    <x v="72"/>
    <x v="72"/>
    <x v="308"/>
    <x v="0"/>
    <x v="10"/>
    <x v="0"/>
    <x v="0"/>
    <x v="1"/>
  </r>
  <r>
    <x v="73"/>
    <x v="73"/>
    <x v="147"/>
    <x v="2"/>
    <x v="62"/>
    <x v="0"/>
    <x v="0"/>
    <x v="0"/>
  </r>
  <r>
    <x v="74"/>
    <x v="74"/>
    <x v="193"/>
    <x v="2"/>
    <x v="62"/>
    <x v="0"/>
    <x v="0"/>
    <x v="0"/>
  </r>
  <r>
    <x v="76"/>
    <x v="75"/>
    <x v="174"/>
    <x v="2"/>
    <x v="69"/>
    <x v="0"/>
    <x v="0"/>
    <x v="0"/>
  </r>
  <r>
    <x v="77"/>
    <x v="76"/>
    <x v="163"/>
    <x v="2"/>
    <x v="62"/>
    <x v="0"/>
    <x v="0"/>
    <x v="0"/>
  </r>
  <r>
    <x v="78"/>
    <x v="78"/>
    <x v="64"/>
    <x v="2"/>
    <x v="62"/>
    <x v="0"/>
    <x v="0"/>
    <x v="0"/>
  </r>
  <r>
    <x v="79"/>
    <x v="79"/>
    <x v="25"/>
    <x v="2"/>
    <x v="62"/>
    <x v="0"/>
    <x v="0"/>
    <x v="0"/>
  </r>
  <r>
    <x v="80"/>
    <x v="79"/>
    <x v="359"/>
    <x v="0"/>
    <x v="19"/>
    <x v="0"/>
    <x v="0"/>
    <x v="1"/>
  </r>
  <r>
    <x v="81"/>
    <x v="80"/>
    <x v="128"/>
    <x v="2"/>
    <x v="62"/>
    <x v="0"/>
    <x v="0"/>
    <x v="0"/>
  </r>
  <r>
    <x v="82"/>
    <x v="81"/>
    <x v="156"/>
    <x v="2"/>
    <x v="98"/>
    <x v="0"/>
    <x v="0"/>
    <x v="0"/>
  </r>
  <r>
    <x v="83"/>
    <x v="82"/>
    <x v="28"/>
    <x v="2"/>
    <x v="62"/>
    <x v="0"/>
    <x v="0"/>
    <x v="0"/>
  </r>
  <r>
    <x v="84"/>
    <x v="83"/>
    <x v="183"/>
    <x v="2"/>
    <x v="62"/>
    <x v="0"/>
    <x v="0"/>
    <x v="0"/>
  </r>
  <r>
    <x v="85"/>
    <x v="84"/>
    <x v="111"/>
    <x v="2"/>
    <x v="57"/>
    <x v="0"/>
    <x v="0"/>
    <x v="0"/>
  </r>
  <r>
    <x v="86"/>
    <x v="85"/>
    <x v="184"/>
    <x v="2"/>
    <x v="62"/>
    <x v="0"/>
    <x v="0"/>
    <x v="0"/>
  </r>
  <r>
    <x v="87"/>
    <x v="86"/>
    <x v="298"/>
    <x v="2"/>
    <x v="62"/>
    <x v="0"/>
    <x v="0"/>
    <x v="0"/>
  </r>
  <r>
    <x v="88"/>
    <x v="77"/>
    <x v="89"/>
    <x v="2"/>
    <x v="62"/>
    <x v="0"/>
    <x v="0"/>
    <x v="0"/>
  </r>
  <r>
    <x v="89"/>
    <x v="77"/>
    <x v="370"/>
    <x v="2"/>
    <x v="62"/>
    <x v="0"/>
    <x v="0"/>
    <x v="0"/>
  </r>
  <r>
    <x v="90"/>
    <x v="87"/>
    <x v="218"/>
    <x v="2"/>
    <x v="98"/>
    <x v="0"/>
    <x v="0"/>
    <x v="0"/>
  </r>
  <r>
    <x v="91"/>
    <x v="88"/>
    <x v="157"/>
    <x v="2"/>
    <x v="62"/>
    <x v="0"/>
    <x v="0"/>
    <x v="0"/>
  </r>
  <r>
    <x v="92"/>
    <x v="89"/>
    <x v="109"/>
    <x v="2"/>
    <x v="62"/>
    <x v="0"/>
    <x v="0"/>
    <x v="0"/>
  </r>
  <r>
    <x v="93"/>
    <x v="90"/>
    <x v="390"/>
    <x v="0"/>
    <x v="23"/>
    <x v="0"/>
    <x v="0"/>
    <x v="1"/>
  </r>
  <r>
    <x v="94"/>
    <x v="90"/>
    <x v="441"/>
    <x v="2"/>
    <x v="60"/>
    <x v="0"/>
    <x v="0"/>
    <x v="0"/>
  </r>
  <r>
    <x v="95"/>
    <x v="91"/>
    <x v="412"/>
    <x v="2"/>
    <x v="132"/>
    <x v="0"/>
    <x v="0"/>
    <x v="0"/>
  </r>
  <r>
    <x v="96"/>
    <x v="92"/>
    <x v="151"/>
    <x v="2"/>
    <x v="62"/>
    <x v="0"/>
    <x v="0"/>
    <x v="0"/>
  </r>
  <r>
    <x v="97"/>
    <x v="93"/>
    <x v="134"/>
    <x v="2"/>
    <x v="62"/>
    <x v="0"/>
    <x v="0"/>
    <x v="0"/>
  </r>
  <r>
    <x v="98"/>
    <x v="94"/>
    <x v="428"/>
    <x v="2"/>
    <x v="30"/>
    <x v="0"/>
    <x v="0"/>
    <x v="1"/>
  </r>
  <r>
    <x v="99"/>
    <x v="95"/>
    <x v="371"/>
    <x v="0"/>
    <x v="118"/>
    <x v="0"/>
    <x v="0"/>
    <x v="0"/>
  </r>
  <r>
    <x v="100"/>
    <x v="96"/>
    <x v="11"/>
    <x v="2"/>
    <x v="62"/>
    <x v="0"/>
    <x v="0"/>
    <x v="0"/>
  </r>
  <r>
    <x v="101"/>
    <x v="97"/>
    <x v="337"/>
    <x v="0"/>
    <x v="91"/>
    <x v="0"/>
    <x v="0"/>
    <x v="0"/>
  </r>
  <r>
    <x v="102"/>
    <x v="98"/>
    <x v="165"/>
    <x v="2"/>
    <x v="62"/>
    <x v="0"/>
    <x v="0"/>
    <x v="0"/>
  </r>
  <r>
    <x v="103"/>
    <x v="99"/>
    <x v="335"/>
    <x v="2"/>
    <x v="80"/>
    <x v="0"/>
    <x v="0"/>
    <x v="0"/>
  </r>
  <r>
    <x v="104"/>
    <x v="100"/>
    <x v="46"/>
    <x v="2"/>
    <x v="62"/>
    <x v="0"/>
    <x v="0"/>
    <x v="0"/>
  </r>
  <r>
    <x v="105"/>
    <x v="100"/>
    <x v="346"/>
    <x v="2"/>
    <x v="82"/>
    <x v="0"/>
    <x v="0"/>
    <x v="0"/>
  </r>
  <r>
    <x v="106"/>
    <x v="101"/>
    <x v="288"/>
    <x v="0"/>
    <x v="4"/>
    <x v="0"/>
    <x v="0"/>
    <x v="1"/>
  </r>
  <r>
    <x v="107"/>
    <x v="101"/>
    <x v="345"/>
    <x v="1"/>
    <x v="95"/>
    <x v="0"/>
    <x v="0"/>
    <x v="0"/>
  </r>
  <r>
    <x v="108"/>
    <x v="101"/>
    <x v="393"/>
    <x v="1"/>
    <x v="96"/>
    <x v="0"/>
    <x v="0"/>
    <x v="0"/>
  </r>
  <r>
    <x v="109"/>
    <x v="102"/>
    <x v="110"/>
    <x v="2"/>
    <x v="62"/>
    <x v="0"/>
    <x v="0"/>
    <x v="0"/>
  </r>
  <r>
    <x v="112"/>
    <x v="103"/>
    <x v="209"/>
    <x v="2"/>
    <x v="68"/>
    <x v="0"/>
    <x v="0"/>
    <x v="0"/>
  </r>
  <r>
    <x v="113"/>
    <x v="104"/>
    <x v="84"/>
    <x v="2"/>
    <x v="69"/>
    <x v="0"/>
    <x v="0"/>
    <x v="0"/>
  </r>
  <r>
    <x v="114"/>
    <x v="105"/>
    <x v="407"/>
    <x v="2"/>
    <x v="102"/>
    <x v="0"/>
    <x v="0"/>
    <x v="0"/>
  </r>
  <r>
    <x v="115"/>
    <x v="106"/>
    <x v="293"/>
    <x v="0"/>
    <x v="13"/>
    <x v="0"/>
    <x v="0"/>
    <x v="1"/>
  </r>
  <r>
    <x v="116"/>
    <x v="107"/>
    <x v="204"/>
    <x v="2"/>
    <x v="62"/>
    <x v="0"/>
    <x v="0"/>
    <x v="0"/>
  </r>
  <r>
    <x v="117"/>
    <x v="108"/>
    <x v="229"/>
    <x v="2"/>
    <x v="130"/>
    <x v="0"/>
    <x v="0"/>
    <x v="0"/>
  </r>
  <r>
    <x v="118"/>
    <x v="109"/>
    <x v="261"/>
    <x v="0"/>
    <x v="22"/>
    <x v="0"/>
    <x v="0"/>
    <x v="1"/>
  </r>
  <r>
    <x v="119"/>
    <x v="110"/>
    <x v="228"/>
    <x v="0"/>
    <x v="39"/>
    <x v="0"/>
    <x v="0"/>
    <x v="1"/>
  </r>
  <r>
    <x v="120"/>
    <x v="111"/>
    <x v="237"/>
    <x v="2"/>
    <x v="62"/>
    <x v="0"/>
    <x v="0"/>
    <x v="0"/>
  </r>
  <r>
    <x v="123"/>
    <x v="112"/>
    <x v="187"/>
    <x v="2"/>
    <x v="62"/>
    <x v="0"/>
    <x v="0"/>
    <x v="0"/>
  </r>
  <r>
    <x v="124"/>
    <x v="113"/>
    <x v="453"/>
    <x v="2"/>
    <x v="0"/>
    <x v="0"/>
    <x v="0"/>
    <x v="0"/>
  </r>
  <r>
    <x v="125"/>
    <x v="114"/>
    <x v="239"/>
    <x v="2"/>
    <x v="58"/>
    <x v="0"/>
    <x v="0"/>
    <x v="0"/>
  </r>
  <r>
    <x v="126"/>
    <x v="115"/>
    <x v="78"/>
    <x v="2"/>
    <x v="62"/>
    <x v="0"/>
    <x v="0"/>
    <x v="0"/>
  </r>
  <r>
    <x v="127"/>
    <x v="115"/>
    <x v="213"/>
    <x v="2"/>
    <x v="62"/>
    <x v="0"/>
    <x v="0"/>
    <x v="0"/>
  </r>
  <r>
    <x v="128"/>
    <x v="115"/>
    <x v="263"/>
    <x v="2"/>
    <x v="87"/>
    <x v="0"/>
    <x v="0"/>
    <x v="0"/>
  </r>
  <r>
    <x v="129"/>
    <x v="115"/>
    <x v="266"/>
    <x v="2"/>
    <x v="97"/>
    <x v="0"/>
    <x v="0"/>
    <x v="0"/>
  </r>
  <r>
    <x v="130"/>
    <x v="116"/>
    <x v="199"/>
    <x v="2"/>
    <x v="62"/>
    <x v="0"/>
    <x v="0"/>
    <x v="0"/>
  </r>
  <r>
    <x v="131"/>
    <x v="117"/>
    <x v="171"/>
    <x v="2"/>
    <x v="62"/>
    <x v="0"/>
    <x v="0"/>
    <x v="0"/>
  </r>
  <r>
    <x v="132"/>
    <x v="118"/>
    <x v="248"/>
    <x v="2"/>
    <x v="103"/>
    <x v="0"/>
    <x v="0"/>
    <x v="0"/>
  </r>
  <r>
    <x v="294"/>
    <x v="119"/>
    <x v="281"/>
    <x v="0"/>
    <x v="27"/>
    <x v="0"/>
    <x v="1"/>
    <x v="1"/>
  </r>
  <r>
    <x v="153"/>
    <x v="120"/>
    <x v="363"/>
    <x v="2"/>
    <x v="62"/>
    <x v="0"/>
    <x v="1"/>
    <x v="0"/>
  </r>
  <r>
    <x v="201"/>
    <x v="121"/>
    <x v="267"/>
    <x v="2"/>
    <x v="58"/>
    <x v="0"/>
    <x v="1"/>
    <x v="0"/>
  </r>
  <r>
    <x v="218"/>
    <x v="122"/>
    <x v="297"/>
    <x v="2"/>
    <x v="58"/>
    <x v="0"/>
    <x v="1"/>
    <x v="0"/>
  </r>
  <r>
    <x v="220"/>
    <x v="122"/>
    <x v="369"/>
    <x v="0"/>
    <x v="116"/>
    <x v="0"/>
    <x v="1"/>
    <x v="1"/>
  </r>
  <r>
    <x v="223"/>
    <x v="123"/>
    <x v="89"/>
    <x v="2"/>
    <x v="62"/>
    <x v="0"/>
    <x v="1"/>
    <x v="0"/>
  </r>
  <r>
    <x v="225"/>
    <x v="123"/>
    <x v="220"/>
    <x v="2"/>
    <x v="62"/>
    <x v="0"/>
    <x v="1"/>
    <x v="0"/>
  </r>
  <r>
    <x v="236"/>
    <x v="124"/>
    <x v="40"/>
    <x v="2"/>
    <x v="62"/>
    <x v="0"/>
    <x v="1"/>
    <x v="0"/>
  </r>
  <r>
    <x v="245"/>
    <x v="125"/>
    <x v="201"/>
    <x v="2"/>
    <x v="62"/>
    <x v="0"/>
    <x v="1"/>
    <x v="0"/>
  </r>
  <r>
    <x v="250"/>
    <x v="126"/>
    <x v="98"/>
    <x v="2"/>
    <x v="62"/>
    <x v="0"/>
    <x v="1"/>
    <x v="0"/>
  </r>
  <r>
    <x v="258"/>
    <x v="127"/>
    <x v="441"/>
    <x v="2"/>
    <x v="62"/>
    <x v="0"/>
    <x v="1"/>
    <x v="0"/>
  </r>
  <r>
    <x v="273"/>
    <x v="128"/>
    <x v="372"/>
    <x v="2"/>
    <x v="107"/>
    <x v="0"/>
    <x v="1"/>
    <x v="0"/>
  </r>
  <r>
    <x v="276"/>
    <x v="129"/>
    <x v="273"/>
    <x v="2"/>
    <x v="61"/>
    <x v="0"/>
    <x v="1"/>
    <x v="0"/>
  </r>
  <r>
    <x v="284"/>
    <x v="130"/>
    <x v="92"/>
    <x v="2"/>
    <x v="62"/>
    <x v="0"/>
    <x v="1"/>
    <x v="0"/>
  </r>
  <r>
    <x v="288"/>
    <x v="131"/>
    <x v="191"/>
    <x v="2"/>
    <x v="62"/>
    <x v="0"/>
    <x v="1"/>
    <x v="0"/>
  </r>
  <r>
    <x v="289"/>
    <x v="131"/>
    <x v="443"/>
    <x v="2"/>
    <x v="62"/>
    <x v="0"/>
    <x v="1"/>
    <x v="0"/>
  </r>
  <r>
    <x v="290"/>
    <x v="132"/>
    <x v="22"/>
    <x v="2"/>
    <x v="62"/>
    <x v="0"/>
    <x v="1"/>
    <x v="0"/>
  </r>
  <r>
    <x v="291"/>
    <x v="133"/>
    <x v="354"/>
    <x v="2"/>
    <x v="62"/>
    <x v="0"/>
    <x v="1"/>
    <x v="0"/>
  </r>
  <r>
    <x v="292"/>
    <x v="133"/>
    <x v="449"/>
    <x v="2"/>
    <x v="62"/>
    <x v="0"/>
    <x v="1"/>
    <x v="0"/>
  </r>
  <r>
    <x v="293"/>
    <x v="134"/>
    <x v="313"/>
    <x v="2"/>
    <x v="132"/>
    <x v="0"/>
    <x v="1"/>
    <x v="0"/>
  </r>
  <r>
    <x v="142"/>
    <x v="135"/>
    <x v="436"/>
    <x v="2"/>
    <x v="62"/>
    <x v="0"/>
    <x v="1"/>
    <x v="0"/>
  </r>
  <r>
    <x v="143"/>
    <x v="136"/>
    <x v="138"/>
    <x v="2"/>
    <x v="62"/>
    <x v="0"/>
    <x v="1"/>
    <x v="0"/>
  </r>
  <r>
    <x v="144"/>
    <x v="137"/>
    <x v="179"/>
    <x v="2"/>
    <x v="62"/>
    <x v="0"/>
    <x v="1"/>
    <x v="0"/>
  </r>
  <r>
    <x v="145"/>
    <x v="137"/>
    <x v="439"/>
    <x v="2"/>
    <x v="62"/>
    <x v="0"/>
    <x v="1"/>
    <x v="0"/>
  </r>
  <r>
    <x v="146"/>
    <x v="138"/>
    <x v="16"/>
    <x v="2"/>
    <x v="71"/>
    <x v="0"/>
    <x v="1"/>
    <x v="0"/>
  </r>
  <r>
    <x v="147"/>
    <x v="139"/>
    <x v="107"/>
    <x v="2"/>
    <x v="62"/>
    <x v="0"/>
    <x v="1"/>
    <x v="0"/>
  </r>
  <r>
    <x v="148"/>
    <x v="139"/>
    <x v="219"/>
    <x v="2"/>
    <x v="62"/>
    <x v="0"/>
    <x v="1"/>
    <x v="0"/>
  </r>
  <r>
    <x v="149"/>
    <x v="140"/>
    <x v="17"/>
    <x v="2"/>
    <x v="62"/>
    <x v="0"/>
    <x v="1"/>
    <x v="0"/>
  </r>
  <r>
    <x v="150"/>
    <x v="141"/>
    <x v="22"/>
    <x v="2"/>
    <x v="62"/>
    <x v="0"/>
    <x v="1"/>
    <x v="0"/>
  </r>
  <r>
    <x v="151"/>
    <x v="142"/>
    <x v="199"/>
    <x v="2"/>
    <x v="62"/>
    <x v="0"/>
    <x v="1"/>
    <x v="0"/>
  </r>
  <r>
    <x v="152"/>
    <x v="143"/>
    <x v="36"/>
    <x v="2"/>
    <x v="62"/>
    <x v="0"/>
    <x v="1"/>
    <x v="0"/>
  </r>
  <r>
    <x v="154"/>
    <x v="144"/>
    <x v="402"/>
    <x v="2"/>
    <x v="62"/>
    <x v="0"/>
    <x v="1"/>
    <x v="0"/>
  </r>
  <r>
    <x v="155"/>
    <x v="145"/>
    <x v="26"/>
    <x v="2"/>
    <x v="62"/>
    <x v="0"/>
    <x v="1"/>
    <x v="0"/>
  </r>
  <r>
    <x v="156"/>
    <x v="146"/>
    <x v="79"/>
    <x v="2"/>
    <x v="62"/>
    <x v="0"/>
    <x v="1"/>
    <x v="0"/>
  </r>
  <r>
    <x v="157"/>
    <x v="147"/>
    <x v="444"/>
    <x v="2"/>
    <x v="62"/>
    <x v="0"/>
    <x v="1"/>
    <x v="0"/>
  </r>
  <r>
    <x v="158"/>
    <x v="148"/>
    <x v="358"/>
    <x v="0"/>
    <x v="1"/>
    <x v="0"/>
    <x v="1"/>
    <x v="1"/>
  </r>
  <r>
    <x v="159"/>
    <x v="149"/>
    <x v="447"/>
    <x v="2"/>
    <x v="62"/>
    <x v="0"/>
    <x v="1"/>
    <x v="0"/>
  </r>
  <r>
    <x v="160"/>
    <x v="150"/>
    <x v="6"/>
    <x v="2"/>
    <x v="62"/>
    <x v="0"/>
    <x v="1"/>
    <x v="0"/>
  </r>
  <r>
    <x v="161"/>
    <x v="151"/>
    <x v="189"/>
    <x v="2"/>
    <x v="62"/>
    <x v="0"/>
    <x v="1"/>
    <x v="0"/>
  </r>
  <r>
    <x v="162"/>
    <x v="152"/>
    <x v="222"/>
    <x v="0"/>
    <x v="3"/>
    <x v="0"/>
    <x v="1"/>
    <x v="1"/>
  </r>
  <r>
    <x v="163"/>
    <x v="153"/>
    <x v="95"/>
    <x v="2"/>
    <x v="62"/>
    <x v="0"/>
    <x v="1"/>
    <x v="0"/>
  </r>
  <r>
    <x v="164"/>
    <x v="154"/>
    <x v="78"/>
    <x v="2"/>
    <x v="62"/>
    <x v="0"/>
    <x v="1"/>
    <x v="0"/>
  </r>
  <r>
    <x v="165"/>
    <x v="154"/>
    <x v="80"/>
    <x v="2"/>
    <x v="62"/>
    <x v="0"/>
    <x v="1"/>
    <x v="0"/>
  </r>
  <r>
    <x v="166"/>
    <x v="154"/>
    <x v="81"/>
    <x v="2"/>
    <x v="62"/>
    <x v="0"/>
    <x v="1"/>
    <x v="0"/>
  </r>
  <r>
    <x v="167"/>
    <x v="154"/>
    <x v="82"/>
    <x v="2"/>
    <x v="62"/>
    <x v="0"/>
    <x v="1"/>
    <x v="0"/>
  </r>
  <r>
    <x v="168"/>
    <x v="154"/>
    <x v="86"/>
    <x v="2"/>
    <x v="62"/>
    <x v="0"/>
    <x v="1"/>
    <x v="0"/>
  </r>
  <r>
    <x v="169"/>
    <x v="154"/>
    <x v="397"/>
    <x v="2"/>
    <x v="92"/>
    <x v="0"/>
    <x v="1"/>
    <x v="0"/>
  </r>
  <r>
    <x v="170"/>
    <x v="155"/>
    <x v="68"/>
    <x v="2"/>
    <x v="62"/>
    <x v="0"/>
    <x v="1"/>
    <x v="0"/>
  </r>
  <r>
    <x v="171"/>
    <x v="156"/>
    <x v="19"/>
    <x v="2"/>
    <x v="62"/>
    <x v="0"/>
    <x v="1"/>
    <x v="0"/>
  </r>
  <r>
    <x v="172"/>
    <x v="157"/>
    <x v="9"/>
    <x v="2"/>
    <x v="62"/>
    <x v="0"/>
    <x v="1"/>
    <x v="0"/>
  </r>
  <r>
    <x v="173"/>
    <x v="158"/>
    <x v="155"/>
    <x v="2"/>
    <x v="62"/>
    <x v="0"/>
    <x v="1"/>
    <x v="0"/>
  </r>
  <r>
    <x v="174"/>
    <x v="158"/>
    <x v="426"/>
    <x v="0"/>
    <x v="25"/>
    <x v="0"/>
    <x v="1"/>
    <x v="1"/>
  </r>
  <r>
    <x v="175"/>
    <x v="159"/>
    <x v="3"/>
    <x v="2"/>
    <x v="62"/>
    <x v="0"/>
    <x v="1"/>
    <x v="0"/>
  </r>
  <r>
    <x v="176"/>
    <x v="160"/>
    <x v="119"/>
    <x v="2"/>
    <x v="62"/>
    <x v="0"/>
    <x v="1"/>
    <x v="0"/>
  </r>
  <r>
    <x v="177"/>
    <x v="160"/>
    <x v="244"/>
    <x v="2"/>
    <x v="74"/>
    <x v="0"/>
    <x v="1"/>
    <x v="0"/>
  </r>
  <r>
    <x v="178"/>
    <x v="161"/>
    <x v="121"/>
    <x v="2"/>
    <x v="62"/>
    <x v="0"/>
    <x v="1"/>
    <x v="0"/>
  </r>
  <r>
    <x v="179"/>
    <x v="162"/>
    <x v="107"/>
    <x v="2"/>
    <x v="62"/>
    <x v="0"/>
    <x v="1"/>
    <x v="0"/>
  </r>
  <r>
    <x v="180"/>
    <x v="163"/>
    <x v="15"/>
    <x v="2"/>
    <x v="62"/>
    <x v="0"/>
    <x v="1"/>
    <x v="0"/>
  </r>
  <r>
    <x v="181"/>
    <x v="164"/>
    <x v="278"/>
    <x v="2"/>
    <x v="44"/>
    <x v="0"/>
    <x v="1"/>
    <x v="1"/>
  </r>
  <r>
    <x v="182"/>
    <x v="165"/>
    <x v="10"/>
    <x v="2"/>
    <x v="62"/>
    <x v="0"/>
    <x v="1"/>
    <x v="0"/>
  </r>
  <r>
    <x v="183"/>
    <x v="165"/>
    <x v="223"/>
    <x v="2"/>
    <x v="58"/>
    <x v="0"/>
    <x v="1"/>
    <x v="0"/>
  </r>
  <r>
    <x v="184"/>
    <x v="166"/>
    <x v="71"/>
    <x v="2"/>
    <x v="62"/>
    <x v="0"/>
    <x v="1"/>
    <x v="0"/>
  </r>
  <r>
    <x v="185"/>
    <x v="167"/>
    <x v="106"/>
    <x v="2"/>
    <x v="62"/>
    <x v="0"/>
    <x v="1"/>
    <x v="0"/>
  </r>
  <r>
    <x v="186"/>
    <x v="168"/>
    <x v="227"/>
    <x v="2"/>
    <x v="62"/>
    <x v="0"/>
    <x v="1"/>
    <x v="0"/>
  </r>
  <r>
    <x v="187"/>
    <x v="169"/>
    <x v="96"/>
    <x v="2"/>
    <x v="62"/>
    <x v="0"/>
    <x v="1"/>
    <x v="0"/>
  </r>
  <r>
    <x v="188"/>
    <x v="170"/>
    <x v="1"/>
    <x v="2"/>
    <x v="62"/>
    <x v="0"/>
    <x v="1"/>
    <x v="0"/>
  </r>
  <r>
    <x v="189"/>
    <x v="171"/>
    <x v="430"/>
    <x v="2"/>
    <x v="62"/>
    <x v="0"/>
    <x v="1"/>
    <x v="0"/>
  </r>
  <r>
    <x v="190"/>
    <x v="172"/>
    <x v="452"/>
    <x v="2"/>
    <x v="62"/>
    <x v="0"/>
    <x v="1"/>
    <x v="0"/>
  </r>
  <r>
    <x v="191"/>
    <x v="173"/>
    <x v="144"/>
    <x v="2"/>
    <x v="132"/>
    <x v="0"/>
    <x v="1"/>
    <x v="0"/>
  </r>
  <r>
    <x v="192"/>
    <x v="173"/>
    <x v="277"/>
    <x v="0"/>
    <x v="12"/>
    <x v="0"/>
    <x v="1"/>
    <x v="1"/>
  </r>
  <r>
    <x v="193"/>
    <x v="174"/>
    <x v="6"/>
    <x v="2"/>
    <x v="62"/>
    <x v="0"/>
    <x v="1"/>
    <x v="0"/>
  </r>
  <r>
    <x v="194"/>
    <x v="175"/>
    <x v="17"/>
    <x v="2"/>
    <x v="58"/>
    <x v="0"/>
    <x v="1"/>
    <x v="0"/>
  </r>
  <r>
    <x v="195"/>
    <x v="176"/>
    <x v="97"/>
    <x v="2"/>
    <x v="58"/>
    <x v="0"/>
    <x v="1"/>
    <x v="0"/>
  </r>
  <r>
    <x v="196"/>
    <x v="177"/>
    <x v="28"/>
    <x v="2"/>
    <x v="62"/>
    <x v="0"/>
    <x v="1"/>
    <x v="0"/>
  </r>
  <r>
    <x v="197"/>
    <x v="178"/>
    <x v="93"/>
    <x v="2"/>
    <x v="62"/>
    <x v="0"/>
    <x v="1"/>
    <x v="0"/>
  </r>
  <r>
    <x v="198"/>
    <x v="179"/>
    <x v="41"/>
    <x v="2"/>
    <x v="58"/>
    <x v="0"/>
    <x v="1"/>
    <x v="0"/>
  </r>
  <r>
    <x v="199"/>
    <x v="180"/>
    <x v="424"/>
    <x v="2"/>
    <x v="102"/>
    <x v="0"/>
    <x v="1"/>
    <x v="0"/>
  </r>
  <r>
    <x v="200"/>
    <x v="181"/>
    <x v="302"/>
    <x v="2"/>
    <x v="130"/>
    <x v="0"/>
    <x v="1"/>
    <x v="0"/>
  </r>
  <r>
    <x v="202"/>
    <x v="182"/>
    <x v="77"/>
    <x v="2"/>
    <x v="58"/>
    <x v="0"/>
    <x v="1"/>
    <x v="0"/>
  </r>
  <r>
    <x v="203"/>
    <x v="182"/>
    <x v="282"/>
    <x v="1"/>
    <x v="152"/>
    <x v="0"/>
    <x v="1"/>
    <x v="0"/>
  </r>
  <r>
    <x v="204"/>
    <x v="183"/>
    <x v="102"/>
    <x v="2"/>
    <x v="62"/>
    <x v="0"/>
    <x v="1"/>
    <x v="0"/>
  </r>
  <r>
    <x v="205"/>
    <x v="184"/>
    <x v="90"/>
    <x v="2"/>
    <x v="102"/>
    <x v="0"/>
    <x v="1"/>
    <x v="0"/>
  </r>
  <r>
    <x v="206"/>
    <x v="185"/>
    <x v="29"/>
    <x v="2"/>
    <x v="62"/>
    <x v="0"/>
    <x v="1"/>
    <x v="0"/>
  </r>
  <r>
    <x v="207"/>
    <x v="186"/>
    <x v="128"/>
    <x v="2"/>
    <x v="62"/>
    <x v="0"/>
    <x v="1"/>
    <x v="0"/>
  </r>
  <r>
    <x v="208"/>
    <x v="187"/>
    <x v="34"/>
    <x v="2"/>
    <x v="62"/>
    <x v="0"/>
    <x v="1"/>
    <x v="0"/>
  </r>
  <r>
    <x v="209"/>
    <x v="188"/>
    <x v="130"/>
    <x v="2"/>
    <x v="58"/>
    <x v="0"/>
    <x v="1"/>
    <x v="0"/>
  </r>
  <r>
    <x v="210"/>
    <x v="189"/>
    <x v="391"/>
    <x v="2"/>
    <x v="62"/>
    <x v="0"/>
    <x v="1"/>
    <x v="0"/>
  </r>
  <r>
    <x v="211"/>
    <x v="190"/>
    <x v="213"/>
    <x v="2"/>
    <x v="137"/>
    <x v="0"/>
    <x v="1"/>
    <x v="0"/>
  </r>
  <r>
    <x v="212"/>
    <x v="191"/>
    <x v="73"/>
    <x v="2"/>
    <x v="62"/>
    <x v="0"/>
    <x v="1"/>
    <x v="0"/>
  </r>
  <r>
    <x v="213"/>
    <x v="192"/>
    <x v="84"/>
    <x v="2"/>
    <x v="62"/>
    <x v="0"/>
    <x v="1"/>
    <x v="0"/>
  </r>
  <r>
    <x v="214"/>
    <x v="193"/>
    <x v="445"/>
    <x v="2"/>
    <x v="62"/>
    <x v="0"/>
    <x v="1"/>
    <x v="0"/>
  </r>
  <r>
    <x v="215"/>
    <x v="194"/>
    <x v="137"/>
    <x v="2"/>
    <x v="62"/>
    <x v="0"/>
    <x v="1"/>
    <x v="0"/>
  </r>
  <r>
    <x v="216"/>
    <x v="195"/>
    <x v="290"/>
    <x v="2"/>
    <x v="62"/>
    <x v="0"/>
    <x v="1"/>
    <x v="0"/>
  </r>
  <r>
    <x v="217"/>
    <x v="196"/>
    <x v="28"/>
    <x v="2"/>
    <x v="62"/>
    <x v="0"/>
    <x v="1"/>
    <x v="0"/>
  </r>
  <r>
    <x v="219"/>
    <x v="197"/>
    <x v="100"/>
    <x v="2"/>
    <x v="62"/>
    <x v="0"/>
    <x v="1"/>
    <x v="0"/>
  </r>
  <r>
    <x v="221"/>
    <x v="198"/>
    <x v="265"/>
    <x v="2"/>
    <x v="132"/>
    <x v="0"/>
    <x v="1"/>
    <x v="0"/>
  </r>
  <r>
    <x v="222"/>
    <x v="199"/>
    <x v="432"/>
    <x v="2"/>
    <x v="138"/>
    <x v="0"/>
    <x v="1"/>
    <x v="0"/>
  </r>
  <r>
    <x v="224"/>
    <x v="200"/>
    <x v="0"/>
    <x v="2"/>
    <x v="69"/>
    <x v="0"/>
    <x v="1"/>
    <x v="0"/>
  </r>
  <r>
    <x v="226"/>
    <x v="201"/>
    <x v="331"/>
    <x v="0"/>
    <x v="15"/>
    <x v="0"/>
    <x v="1"/>
    <x v="1"/>
  </r>
  <r>
    <x v="227"/>
    <x v="201"/>
    <x v="344"/>
    <x v="0"/>
    <x v="6"/>
    <x v="0"/>
    <x v="1"/>
    <x v="1"/>
  </r>
  <r>
    <x v="228"/>
    <x v="202"/>
    <x v="31"/>
    <x v="2"/>
    <x v="71"/>
    <x v="0"/>
    <x v="1"/>
    <x v="0"/>
  </r>
  <r>
    <x v="229"/>
    <x v="203"/>
    <x v="101"/>
    <x v="2"/>
    <x v="71"/>
    <x v="0"/>
    <x v="1"/>
    <x v="0"/>
  </r>
  <r>
    <x v="230"/>
    <x v="204"/>
    <x v="132"/>
    <x v="2"/>
    <x v="65"/>
    <x v="0"/>
    <x v="1"/>
    <x v="0"/>
  </r>
  <r>
    <x v="231"/>
    <x v="205"/>
    <x v="33"/>
    <x v="2"/>
    <x v="62"/>
    <x v="0"/>
    <x v="1"/>
    <x v="0"/>
  </r>
  <r>
    <x v="232"/>
    <x v="206"/>
    <x v="142"/>
    <x v="2"/>
    <x v="63"/>
    <x v="0"/>
    <x v="1"/>
    <x v="0"/>
  </r>
  <r>
    <x v="233"/>
    <x v="206"/>
    <x v="413"/>
    <x v="2"/>
    <x v="58"/>
    <x v="0"/>
    <x v="1"/>
    <x v="0"/>
  </r>
  <r>
    <x v="234"/>
    <x v="207"/>
    <x v="125"/>
    <x v="2"/>
    <x v="62"/>
    <x v="0"/>
    <x v="1"/>
    <x v="0"/>
  </r>
  <r>
    <x v="235"/>
    <x v="208"/>
    <x v="7"/>
    <x v="2"/>
    <x v="71"/>
    <x v="0"/>
    <x v="1"/>
    <x v="0"/>
  </r>
  <r>
    <x v="237"/>
    <x v="209"/>
    <x v="169"/>
    <x v="2"/>
    <x v="72"/>
    <x v="0"/>
    <x v="1"/>
    <x v="0"/>
  </r>
  <r>
    <x v="238"/>
    <x v="210"/>
    <x v="104"/>
    <x v="2"/>
    <x v="62"/>
    <x v="0"/>
    <x v="1"/>
    <x v="0"/>
  </r>
  <r>
    <x v="239"/>
    <x v="211"/>
    <x v="67"/>
    <x v="2"/>
    <x v="63"/>
    <x v="0"/>
    <x v="1"/>
    <x v="0"/>
  </r>
  <r>
    <x v="240"/>
    <x v="211"/>
    <x v="373"/>
    <x v="2"/>
    <x v="90"/>
    <x v="0"/>
    <x v="1"/>
    <x v="0"/>
  </r>
  <r>
    <x v="241"/>
    <x v="212"/>
    <x v="5"/>
    <x v="2"/>
    <x v="62"/>
    <x v="0"/>
    <x v="1"/>
    <x v="0"/>
  </r>
  <r>
    <x v="242"/>
    <x v="212"/>
    <x v="419"/>
    <x v="0"/>
    <x v="26"/>
    <x v="0"/>
    <x v="1"/>
    <x v="1"/>
  </r>
  <r>
    <x v="243"/>
    <x v="213"/>
    <x v="262"/>
    <x v="2"/>
    <x v="69"/>
    <x v="0"/>
    <x v="1"/>
    <x v="0"/>
  </r>
  <r>
    <x v="244"/>
    <x v="214"/>
    <x v="105"/>
    <x v="2"/>
    <x v="62"/>
    <x v="0"/>
    <x v="1"/>
    <x v="0"/>
  </r>
  <r>
    <x v="246"/>
    <x v="215"/>
    <x v="91"/>
    <x v="2"/>
    <x v="62"/>
    <x v="0"/>
    <x v="1"/>
    <x v="0"/>
  </r>
  <r>
    <x v="247"/>
    <x v="216"/>
    <x v="252"/>
    <x v="2"/>
    <x v="29"/>
    <x v="0"/>
    <x v="1"/>
    <x v="1"/>
  </r>
  <r>
    <x v="248"/>
    <x v="217"/>
    <x v="106"/>
    <x v="2"/>
    <x v="63"/>
    <x v="0"/>
    <x v="1"/>
    <x v="0"/>
  </r>
  <r>
    <x v="249"/>
    <x v="218"/>
    <x v="417"/>
    <x v="2"/>
    <x v="63"/>
    <x v="0"/>
    <x v="1"/>
    <x v="0"/>
  </r>
  <r>
    <x v="251"/>
    <x v="219"/>
    <x v="94"/>
    <x v="2"/>
    <x v="69"/>
    <x v="0"/>
    <x v="1"/>
    <x v="0"/>
  </r>
  <r>
    <x v="252"/>
    <x v="220"/>
    <x v="24"/>
    <x v="2"/>
    <x v="62"/>
    <x v="0"/>
    <x v="1"/>
    <x v="0"/>
  </r>
  <r>
    <x v="253"/>
    <x v="221"/>
    <x v="254"/>
    <x v="2"/>
    <x v="77"/>
    <x v="0"/>
    <x v="1"/>
    <x v="0"/>
  </r>
  <r>
    <x v="254"/>
    <x v="222"/>
    <x v="65"/>
    <x v="2"/>
    <x v="62"/>
    <x v="0"/>
    <x v="1"/>
    <x v="0"/>
  </r>
  <r>
    <x v="255"/>
    <x v="223"/>
    <x v="50"/>
    <x v="2"/>
    <x v="62"/>
    <x v="0"/>
    <x v="1"/>
    <x v="0"/>
  </r>
  <r>
    <x v="256"/>
    <x v="224"/>
    <x v="187"/>
    <x v="2"/>
    <x v="63"/>
    <x v="0"/>
    <x v="1"/>
    <x v="0"/>
  </r>
  <r>
    <x v="257"/>
    <x v="225"/>
    <x v="148"/>
    <x v="2"/>
    <x v="62"/>
    <x v="0"/>
    <x v="1"/>
    <x v="0"/>
  </r>
  <r>
    <x v="259"/>
    <x v="226"/>
    <x v="70"/>
    <x v="2"/>
    <x v="63"/>
    <x v="0"/>
    <x v="1"/>
    <x v="0"/>
  </r>
  <r>
    <x v="260"/>
    <x v="227"/>
    <x v="409"/>
    <x v="0"/>
    <x v="51"/>
    <x v="0"/>
    <x v="1"/>
    <x v="1"/>
  </r>
  <r>
    <x v="261"/>
    <x v="228"/>
    <x v="72"/>
    <x v="2"/>
    <x v="62"/>
    <x v="0"/>
    <x v="1"/>
    <x v="0"/>
  </r>
  <r>
    <x v="262"/>
    <x v="229"/>
    <x v="148"/>
    <x v="2"/>
    <x v="63"/>
    <x v="0"/>
    <x v="1"/>
    <x v="0"/>
  </r>
  <r>
    <x v="263"/>
    <x v="229"/>
    <x v="326"/>
    <x v="2"/>
    <x v="88"/>
    <x v="0"/>
    <x v="1"/>
    <x v="0"/>
  </r>
  <r>
    <x v="264"/>
    <x v="230"/>
    <x v="411"/>
    <x v="2"/>
    <x v="63"/>
    <x v="0"/>
    <x v="1"/>
    <x v="0"/>
  </r>
  <r>
    <x v="265"/>
    <x v="231"/>
    <x v="247"/>
    <x v="2"/>
    <x v="62"/>
    <x v="0"/>
    <x v="1"/>
    <x v="0"/>
  </r>
  <r>
    <x v="266"/>
    <x v="232"/>
    <x v="61"/>
    <x v="2"/>
    <x v="62"/>
    <x v="0"/>
    <x v="1"/>
    <x v="0"/>
  </r>
  <r>
    <x v="267"/>
    <x v="232"/>
    <x v="336"/>
    <x v="0"/>
    <x v="135"/>
    <x v="0"/>
    <x v="1"/>
    <x v="0"/>
  </r>
  <r>
    <x v="268"/>
    <x v="233"/>
    <x v="135"/>
    <x v="2"/>
    <x v="63"/>
    <x v="0"/>
    <x v="1"/>
    <x v="0"/>
  </r>
  <r>
    <x v="269"/>
    <x v="233"/>
    <x v="296"/>
    <x v="2"/>
    <x v="93"/>
    <x v="0"/>
    <x v="1"/>
    <x v="0"/>
  </r>
  <r>
    <x v="270"/>
    <x v="234"/>
    <x v="104"/>
    <x v="2"/>
    <x v="62"/>
    <x v="0"/>
    <x v="1"/>
    <x v="0"/>
  </r>
  <r>
    <x v="271"/>
    <x v="235"/>
    <x v="240"/>
    <x v="2"/>
    <x v="77"/>
    <x v="0"/>
    <x v="1"/>
    <x v="0"/>
  </r>
  <r>
    <x v="272"/>
    <x v="236"/>
    <x v="375"/>
    <x v="2"/>
    <x v="132"/>
    <x v="0"/>
    <x v="1"/>
    <x v="0"/>
  </r>
  <r>
    <x v="274"/>
    <x v="237"/>
    <x v="62"/>
    <x v="2"/>
    <x v="102"/>
    <x v="0"/>
    <x v="1"/>
    <x v="0"/>
  </r>
  <r>
    <x v="275"/>
    <x v="238"/>
    <x v="130"/>
    <x v="2"/>
    <x v="63"/>
    <x v="0"/>
    <x v="1"/>
    <x v="0"/>
  </r>
  <r>
    <x v="277"/>
    <x v="239"/>
    <x v="103"/>
    <x v="2"/>
    <x v="62"/>
    <x v="0"/>
    <x v="1"/>
    <x v="0"/>
  </r>
  <r>
    <x v="278"/>
    <x v="240"/>
    <x v="126"/>
    <x v="2"/>
    <x v="63"/>
    <x v="0"/>
    <x v="1"/>
    <x v="0"/>
  </r>
  <r>
    <x v="279"/>
    <x v="241"/>
    <x v="431"/>
    <x v="2"/>
    <x v="63"/>
    <x v="0"/>
    <x v="1"/>
    <x v="0"/>
  </r>
  <r>
    <x v="280"/>
    <x v="242"/>
    <x v="381"/>
    <x v="1"/>
    <x v="32"/>
    <x v="0"/>
    <x v="1"/>
    <x v="1"/>
  </r>
  <r>
    <x v="281"/>
    <x v="243"/>
    <x v="272"/>
    <x v="0"/>
    <x v="35"/>
    <x v="0"/>
    <x v="1"/>
    <x v="1"/>
  </r>
  <r>
    <x v="282"/>
    <x v="244"/>
    <x v="6"/>
    <x v="2"/>
    <x v="62"/>
    <x v="0"/>
    <x v="1"/>
    <x v="0"/>
  </r>
  <r>
    <x v="283"/>
    <x v="245"/>
    <x v="312"/>
    <x v="2"/>
    <x v="62"/>
    <x v="0"/>
    <x v="1"/>
    <x v="0"/>
  </r>
  <r>
    <x v="285"/>
    <x v="246"/>
    <x v="253"/>
    <x v="2"/>
    <x v="130"/>
    <x v="0"/>
    <x v="1"/>
    <x v="0"/>
  </r>
  <r>
    <x v="286"/>
    <x v="247"/>
    <x v="8"/>
    <x v="2"/>
    <x v="62"/>
    <x v="0"/>
    <x v="1"/>
    <x v="0"/>
  </r>
  <r>
    <x v="287"/>
    <x v="248"/>
    <x v="69"/>
    <x v="2"/>
    <x v="66"/>
    <x v="0"/>
    <x v="1"/>
    <x v="0"/>
  </r>
  <r>
    <x v="295"/>
    <x v="249"/>
    <x v="4"/>
    <x v="2"/>
    <x v="63"/>
    <x v="0"/>
    <x v="2"/>
    <x v="0"/>
  </r>
  <r>
    <x v="296"/>
    <x v="249"/>
    <x v="357"/>
    <x v="2"/>
    <x v="134"/>
    <x v="0"/>
    <x v="2"/>
    <x v="0"/>
  </r>
  <r>
    <x v="306"/>
    <x v="250"/>
    <x v="129"/>
    <x v="2"/>
    <x v="62"/>
    <x v="0"/>
    <x v="2"/>
    <x v="0"/>
  </r>
  <r>
    <x v="412"/>
    <x v="251"/>
    <x v="2"/>
    <x v="2"/>
    <x v="62"/>
    <x v="0"/>
    <x v="2"/>
    <x v="0"/>
  </r>
  <r>
    <x v="302"/>
    <x v="252"/>
    <x v="81"/>
    <x v="2"/>
    <x v="62"/>
    <x v="0"/>
    <x v="2"/>
    <x v="0"/>
  </r>
  <r>
    <x v="310"/>
    <x v="253"/>
    <x v="386"/>
    <x v="2"/>
    <x v="94"/>
    <x v="0"/>
    <x v="2"/>
    <x v="0"/>
  </r>
  <r>
    <x v="360"/>
    <x v="254"/>
    <x v="233"/>
    <x v="1"/>
    <x v="139"/>
    <x v="0"/>
    <x v="2"/>
    <x v="0"/>
  </r>
  <r>
    <x v="403"/>
    <x v="255"/>
    <x v="43"/>
    <x v="2"/>
    <x v="62"/>
    <x v="0"/>
    <x v="2"/>
    <x v="0"/>
  </r>
  <r>
    <x v="411"/>
    <x v="256"/>
    <x v="247"/>
    <x v="2"/>
    <x v="58"/>
    <x v="0"/>
    <x v="2"/>
    <x v="0"/>
  </r>
  <r>
    <x v="413"/>
    <x v="257"/>
    <x v="365"/>
    <x v="0"/>
    <x v="49"/>
    <x v="0"/>
    <x v="2"/>
    <x v="1"/>
  </r>
  <r>
    <x v="414"/>
    <x v="258"/>
    <x v="249"/>
    <x v="2"/>
    <x v="58"/>
    <x v="0"/>
    <x v="2"/>
    <x v="0"/>
  </r>
  <r>
    <x v="415"/>
    <x v="259"/>
    <x v="305"/>
    <x v="0"/>
    <x v="3"/>
    <x v="0"/>
    <x v="2"/>
    <x v="1"/>
  </r>
  <r>
    <x v="416"/>
    <x v="260"/>
    <x v="204"/>
    <x v="2"/>
    <x v="63"/>
    <x v="0"/>
    <x v="2"/>
    <x v="0"/>
  </r>
  <r>
    <x v="417"/>
    <x v="261"/>
    <x v="271"/>
    <x v="2"/>
    <x v="77"/>
    <x v="0"/>
    <x v="2"/>
    <x v="0"/>
  </r>
  <r>
    <x v="418"/>
    <x v="262"/>
    <x v="98"/>
    <x v="2"/>
    <x v="63"/>
    <x v="0"/>
    <x v="2"/>
    <x v="0"/>
  </r>
  <r>
    <x v="297"/>
    <x v="263"/>
    <x v="317"/>
    <x v="0"/>
    <x v="52"/>
    <x v="0"/>
    <x v="2"/>
    <x v="1"/>
  </r>
  <r>
    <x v="298"/>
    <x v="263"/>
    <x v="447"/>
    <x v="2"/>
    <x v="72"/>
    <x v="0"/>
    <x v="2"/>
    <x v="0"/>
  </r>
  <r>
    <x v="299"/>
    <x v="264"/>
    <x v="382"/>
    <x v="0"/>
    <x v="9"/>
    <x v="0"/>
    <x v="2"/>
    <x v="1"/>
  </r>
  <r>
    <x v="300"/>
    <x v="265"/>
    <x v="242"/>
    <x v="2"/>
    <x v="63"/>
    <x v="0"/>
    <x v="2"/>
    <x v="0"/>
  </r>
  <r>
    <x v="301"/>
    <x v="266"/>
    <x v="234"/>
    <x v="2"/>
    <x v="140"/>
    <x v="0"/>
    <x v="2"/>
    <x v="0"/>
  </r>
  <r>
    <x v="303"/>
    <x v="267"/>
    <x v="260"/>
    <x v="1"/>
    <x v="39"/>
    <x v="0"/>
    <x v="2"/>
    <x v="1"/>
  </r>
  <r>
    <x v="304"/>
    <x v="268"/>
    <x v="257"/>
    <x v="2"/>
    <x v="142"/>
    <x v="0"/>
    <x v="2"/>
    <x v="0"/>
  </r>
  <r>
    <x v="305"/>
    <x v="268"/>
    <x v="354"/>
    <x v="0"/>
    <x v="51"/>
    <x v="0"/>
    <x v="2"/>
    <x v="1"/>
  </r>
  <r>
    <x v="307"/>
    <x v="269"/>
    <x v="304"/>
    <x v="2"/>
    <x v="110"/>
    <x v="0"/>
    <x v="2"/>
    <x v="0"/>
  </r>
  <r>
    <x v="308"/>
    <x v="269"/>
    <x v="347"/>
    <x v="2"/>
    <x v="62"/>
    <x v="0"/>
    <x v="2"/>
    <x v="0"/>
  </r>
  <r>
    <x v="309"/>
    <x v="270"/>
    <x v="44"/>
    <x v="2"/>
    <x v="62"/>
    <x v="0"/>
    <x v="2"/>
    <x v="0"/>
  </r>
  <r>
    <x v="311"/>
    <x v="271"/>
    <x v="392"/>
    <x v="2"/>
    <x v="63"/>
    <x v="0"/>
    <x v="2"/>
    <x v="0"/>
  </r>
  <r>
    <x v="312"/>
    <x v="272"/>
    <x v="364"/>
    <x v="0"/>
    <x v="48"/>
    <x v="0"/>
    <x v="2"/>
    <x v="1"/>
  </r>
  <r>
    <x v="313"/>
    <x v="273"/>
    <x v="243"/>
    <x v="2"/>
    <x v="111"/>
    <x v="0"/>
    <x v="2"/>
    <x v="0"/>
  </r>
  <r>
    <x v="314"/>
    <x v="274"/>
    <x v="241"/>
    <x v="2"/>
    <x v="58"/>
    <x v="0"/>
    <x v="2"/>
    <x v="0"/>
  </r>
  <r>
    <x v="315"/>
    <x v="274"/>
    <x v="280"/>
    <x v="2"/>
    <x v="134"/>
    <x v="0"/>
    <x v="2"/>
    <x v="0"/>
  </r>
  <r>
    <x v="316"/>
    <x v="275"/>
    <x v="212"/>
    <x v="2"/>
    <x v="109"/>
    <x v="0"/>
    <x v="2"/>
    <x v="0"/>
  </r>
  <r>
    <x v="317"/>
    <x v="276"/>
    <x v="245"/>
    <x v="2"/>
    <x v="58"/>
    <x v="0"/>
    <x v="2"/>
    <x v="0"/>
  </r>
  <r>
    <x v="318"/>
    <x v="276"/>
    <x v="324"/>
    <x v="1"/>
    <x v="36"/>
    <x v="0"/>
    <x v="2"/>
    <x v="1"/>
  </r>
  <r>
    <x v="319"/>
    <x v="277"/>
    <x v="124"/>
    <x v="2"/>
    <x v="63"/>
    <x v="0"/>
    <x v="2"/>
    <x v="0"/>
  </r>
  <r>
    <x v="320"/>
    <x v="277"/>
    <x v="210"/>
    <x v="2"/>
    <x v="58"/>
    <x v="0"/>
    <x v="2"/>
    <x v="0"/>
  </r>
  <r>
    <x v="321"/>
    <x v="278"/>
    <x v="221"/>
    <x v="2"/>
    <x v="136"/>
    <x v="0"/>
    <x v="2"/>
    <x v="0"/>
  </r>
  <r>
    <x v="322"/>
    <x v="279"/>
    <x v="319"/>
    <x v="2"/>
    <x v="62"/>
    <x v="0"/>
    <x v="2"/>
    <x v="0"/>
  </r>
  <r>
    <x v="323"/>
    <x v="280"/>
    <x v="380"/>
    <x v="2"/>
    <x v="84"/>
    <x v="0"/>
    <x v="2"/>
    <x v="0"/>
  </r>
  <r>
    <x v="324"/>
    <x v="281"/>
    <x v="279"/>
    <x v="0"/>
    <x v="115"/>
    <x v="0"/>
    <x v="2"/>
    <x v="1"/>
  </r>
  <r>
    <x v="325"/>
    <x v="281"/>
    <x v="328"/>
    <x v="0"/>
    <x v="51"/>
    <x v="0"/>
    <x v="2"/>
    <x v="1"/>
  </r>
  <r>
    <x v="326"/>
    <x v="282"/>
    <x v="314"/>
    <x v="2"/>
    <x v="45"/>
    <x v="0"/>
    <x v="2"/>
    <x v="1"/>
  </r>
  <r>
    <x v="327"/>
    <x v="282"/>
    <x v="334"/>
    <x v="2"/>
    <x v="126"/>
    <x v="0"/>
    <x v="2"/>
    <x v="0"/>
  </r>
  <r>
    <x v="328"/>
    <x v="283"/>
    <x v="168"/>
    <x v="2"/>
    <x v="72"/>
    <x v="0"/>
    <x v="2"/>
    <x v="0"/>
  </r>
  <r>
    <x v="329"/>
    <x v="284"/>
    <x v="309"/>
    <x v="0"/>
    <x v="17"/>
    <x v="0"/>
    <x v="2"/>
    <x v="1"/>
  </r>
  <r>
    <x v="330"/>
    <x v="285"/>
    <x v="358"/>
    <x v="1"/>
    <x v="43"/>
    <x v="0"/>
    <x v="2"/>
    <x v="1"/>
  </r>
  <r>
    <x v="331"/>
    <x v="286"/>
    <x v="117"/>
    <x v="2"/>
    <x v="71"/>
    <x v="0"/>
    <x v="2"/>
    <x v="0"/>
  </r>
  <r>
    <x v="332"/>
    <x v="287"/>
    <x v="208"/>
    <x v="2"/>
    <x v="103"/>
    <x v="0"/>
    <x v="2"/>
    <x v="0"/>
  </r>
  <r>
    <x v="333"/>
    <x v="288"/>
    <x v="282"/>
    <x v="2"/>
    <x v="77"/>
    <x v="0"/>
    <x v="2"/>
    <x v="0"/>
  </r>
  <r>
    <x v="334"/>
    <x v="289"/>
    <x v="42"/>
    <x v="2"/>
    <x v="62"/>
    <x v="0"/>
    <x v="2"/>
    <x v="0"/>
  </r>
  <r>
    <x v="335"/>
    <x v="290"/>
    <x v="145"/>
    <x v="2"/>
    <x v="58"/>
    <x v="0"/>
    <x v="2"/>
    <x v="0"/>
  </r>
  <r>
    <x v="336"/>
    <x v="291"/>
    <x v="27"/>
    <x v="2"/>
    <x v="62"/>
    <x v="0"/>
    <x v="2"/>
    <x v="0"/>
  </r>
  <r>
    <x v="337"/>
    <x v="291"/>
    <x v="212"/>
    <x v="2"/>
    <x v="62"/>
    <x v="0"/>
    <x v="2"/>
    <x v="0"/>
  </r>
  <r>
    <x v="338"/>
    <x v="292"/>
    <x v="394"/>
    <x v="2"/>
    <x v="134"/>
    <x v="0"/>
    <x v="2"/>
    <x v="0"/>
  </r>
  <r>
    <x v="339"/>
    <x v="293"/>
    <x v="149"/>
    <x v="2"/>
    <x v="58"/>
    <x v="0"/>
    <x v="2"/>
    <x v="0"/>
  </r>
  <r>
    <x v="340"/>
    <x v="294"/>
    <x v="152"/>
    <x v="2"/>
    <x v="58"/>
    <x v="0"/>
    <x v="2"/>
    <x v="0"/>
  </r>
  <r>
    <x v="341"/>
    <x v="294"/>
    <x v="301"/>
    <x v="2"/>
    <x v="63"/>
    <x v="0"/>
    <x v="2"/>
    <x v="0"/>
  </r>
  <r>
    <x v="342"/>
    <x v="295"/>
    <x v="270"/>
    <x v="0"/>
    <x v="11"/>
    <x v="0"/>
    <x v="2"/>
    <x v="1"/>
  </r>
  <r>
    <x v="343"/>
    <x v="296"/>
    <x v="385"/>
    <x v="2"/>
    <x v="132"/>
    <x v="0"/>
    <x v="2"/>
    <x v="0"/>
  </r>
  <r>
    <x v="344"/>
    <x v="297"/>
    <x v="21"/>
    <x v="2"/>
    <x v="62"/>
    <x v="0"/>
    <x v="2"/>
    <x v="0"/>
  </r>
  <r>
    <x v="345"/>
    <x v="298"/>
    <x v="202"/>
    <x v="0"/>
    <x v="46"/>
    <x v="0"/>
    <x v="2"/>
    <x v="1"/>
  </r>
  <r>
    <x v="346"/>
    <x v="299"/>
    <x v="37"/>
    <x v="2"/>
    <x v="58"/>
    <x v="0"/>
    <x v="2"/>
    <x v="0"/>
  </r>
  <r>
    <x v="347"/>
    <x v="300"/>
    <x v="299"/>
    <x v="0"/>
    <x v="54"/>
    <x v="0"/>
    <x v="2"/>
    <x v="1"/>
  </r>
  <r>
    <x v="348"/>
    <x v="301"/>
    <x v="30"/>
    <x v="2"/>
    <x v="58"/>
    <x v="0"/>
    <x v="2"/>
    <x v="0"/>
  </r>
  <r>
    <x v="349"/>
    <x v="302"/>
    <x v="49"/>
    <x v="2"/>
    <x v="62"/>
    <x v="0"/>
    <x v="2"/>
    <x v="0"/>
  </r>
  <r>
    <x v="350"/>
    <x v="303"/>
    <x v="158"/>
    <x v="2"/>
    <x v="67"/>
    <x v="0"/>
    <x v="2"/>
    <x v="0"/>
  </r>
  <r>
    <x v="351"/>
    <x v="303"/>
    <x v="175"/>
    <x v="2"/>
    <x v="70"/>
    <x v="0"/>
    <x v="2"/>
    <x v="0"/>
  </r>
  <r>
    <x v="352"/>
    <x v="304"/>
    <x v="48"/>
    <x v="2"/>
    <x v="62"/>
    <x v="0"/>
    <x v="2"/>
    <x v="0"/>
  </r>
  <r>
    <x v="353"/>
    <x v="305"/>
    <x v="21"/>
    <x v="2"/>
    <x v="62"/>
    <x v="0"/>
    <x v="2"/>
    <x v="0"/>
  </r>
  <r>
    <x v="354"/>
    <x v="306"/>
    <x v="150"/>
    <x v="2"/>
    <x v="62"/>
    <x v="0"/>
    <x v="2"/>
    <x v="0"/>
  </r>
  <r>
    <x v="355"/>
    <x v="307"/>
    <x v="317"/>
    <x v="2"/>
    <x v="58"/>
    <x v="0"/>
    <x v="2"/>
    <x v="0"/>
  </r>
  <r>
    <x v="356"/>
    <x v="308"/>
    <x v="50"/>
    <x v="2"/>
    <x v="62"/>
    <x v="0"/>
    <x v="2"/>
    <x v="0"/>
  </r>
  <r>
    <x v="357"/>
    <x v="309"/>
    <x v="340"/>
    <x v="2"/>
    <x v="81"/>
    <x v="0"/>
    <x v="2"/>
    <x v="0"/>
  </r>
  <r>
    <x v="358"/>
    <x v="310"/>
    <x v="99"/>
    <x v="2"/>
    <x v="62"/>
    <x v="0"/>
    <x v="2"/>
    <x v="0"/>
  </r>
  <r>
    <x v="359"/>
    <x v="311"/>
    <x v="33"/>
    <x v="2"/>
    <x v="62"/>
    <x v="0"/>
    <x v="2"/>
    <x v="0"/>
  </r>
  <r>
    <x v="361"/>
    <x v="312"/>
    <x v="433"/>
    <x v="0"/>
    <x v="28"/>
    <x v="0"/>
    <x v="2"/>
    <x v="1"/>
  </r>
  <r>
    <x v="362"/>
    <x v="313"/>
    <x v="442"/>
    <x v="0"/>
    <x v="46"/>
    <x v="0"/>
    <x v="2"/>
    <x v="1"/>
  </r>
  <r>
    <x v="363"/>
    <x v="314"/>
    <x v="387"/>
    <x v="1"/>
    <x v="33"/>
    <x v="0"/>
    <x v="2"/>
    <x v="1"/>
  </r>
  <r>
    <x v="364"/>
    <x v="314"/>
    <x v="423"/>
    <x v="0"/>
    <x v="51"/>
    <x v="0"/>
    <x v="2"/>
    <x v="1"/>
  </r>
  <r>
    <x v="365"/>
    <x v="315"/>
    <x v="140"/>
    <x v="2"/>
    <x v="77"/>
    <x v="0"/>
    <x v="2"/>
    <x v="0"/>
  </r>
  <r>
    <x v="366"/>
    <x v="316"/>
    <x v="96"/>
    <x v="2"/>
    <x v="62"/>
    <x v="0"/>
    <x v="2"/>
    <x v="0"/>
  </r>
  <r>
    <x v="367"/>
    <x v="317"/>
    <x v="14"/>
    <x v="2"/>
    <x v="62"/>
    <x v="0"/>
    <x v="2"/>
    <x v="0"/>
  </r>
  <r>
    <x v="368"/>
    <x v="318"/>
    <x v="160"/>
    <x v="2"/>
    <x v="58"/>
    <x v="0"/>
    <x v="2"/>
    <x v="0"/>
  </r>
  <r>
    <x v="369"/>
    <x v="319"/>
    <x v="48"/>
    <x v="2"/>
    <x v="58"/>
    <x v="0"/>
    <x v="2"/>
    <x v="0"/>
  </r>
  <r>
    <x v="370"/>
    <x v="320"/>
    <x v="39"/>
    <x v="2"/>
    <x v="62"/>
    <x v="0"/>
    <x v="2"/>
    <x v="0"/>
  </r>
  <r>
    <x v="371"/>
    <x v="321"/>
    <x v="13"/>
    <x v="2"/>
    <x v="100"/>
    <x v="0"/>
    <x v="2"/>
    <x v="0"/>
  </r>
  <r>
    <x v="372"/>
    <x v="322"/>
    <x v="403"/>
    <x v="0"/>
    <x v="145"/>
    <x v="0"/>
    <x v="2"/>
    <x v="0"/>
  </r>
  <r>
    <x v="373"/>
    <x v="323"/>
    <x v="18"/>
    <x v="2"/>
    <x v="56"/>
    <x v="0"/>
    <x v="2"/>
    <x v="0"/>
  </r>
  <r>
    <x v="374"/>
    <x v="323"/>
    <x v="24"/>
    <x v="2"/>
    <x v="62"/>
    <x v="0"/>
    <x v="2"/>
    <x v="0"/>
  </r>
  <r>
    <x v="375"/>
    <x v="324"/>
    <x v="131"/>
    <x v="2"/>
    <x v="58"/>
    <x v="0"/>
    <x v="2"/>
    <x v="0"/>
  </r>
  <r>
    <x v="376"/>
    <x v="325"/>
    <x v="151"/>
    <x v="2"/>
    <x v="58"/>
    <x v="0"/>
    <x v="2"/>
    <x v="0"/>
  </r>
  <r>
    <x v="377"/>
    <x v="326"/>
    <x v="138"/>
    <x v="2"/>
    <x v="58"/>
    <x v="0"/>
    <x v="2"/>
    <x v="0"/>
  </r>
  <r>
    <x v="378"/>
    <x v="327"/>
    <x v="360"/>
    <x v="1"/>
    <x v="41"/>
    <x v="0"/>
    <x v="2"/>
    <x v="1"/>
  </r>
  <r>
    <x v="379"/>
    <x v="328"/>
    <x v="35"/>
    <x v="2"/>
    <x v="62"/>
    <x v="0"/>
    <x v="2"/>
    <x v="0"/>
  </r>
  <r>
    <x v="380"/>
    <x v="329"/>
    <x v="185"/>
    <x v="2"/>
    <x v="58"/>
    <x v="0"/>
    <x v="2"/>
    <x v="0"/>
  </r>
  <r>
    <x v="381"/>
    <x v="330"/>
    <x v="434"/>
    <x v="2"/>
    <x v="58"/>
    <x v="0"/>
    <x v="2"/>
    <x v="0"/>
  </r>
  <r>
    <x v="382"/>
    <x v="331"/>
    <x v="38"/>
    <x v="2"/>
    <x v="62"/>
    <x v="0"/>
    <x v="2"/>
    <x v="0"/>
  </r>
  <r>
    <x v="383"/>
    <x v="332"/>
    <x v="164"/>
    <x v="2"/>
    <x v="58"/>
    <x v="0"/>
    <x v="2"/>
    <x v="0"/>
  </r>
  <r>
    <x v="384"/>
    <x v="332"/>
    <x v="376"/>
    <x v="2"/>
    <x v="63"/>
    <x v="0"/>
    <x v="2"/>
    <x v="0"/>
  </r>
  <r>
    <x v="385"/>
    <x v="333"/>
    <x v="146"/>
    <x v="2"/>
    <x v="58"/>
    <x v="0"/>
    <x v="2"/>
    <x v="0"/>
  </r>
  <r>
    <x v="386"/>
    <x v="334"/>
    <x v="408"/>
    <x v="2"/>
    <x v="58"/>
    <x v="0"/>
    <x v="2"/>
    <x v="0"/>
  </r>
  <r>
    <x v="387"/>
    <x v="335"/>
    <x v="46"/>
    <x v="2"/>
    <x v="62"/>
    <x v="0"/>
    <x v="2"/>
    <x v="0"/>
  </r>
  <r>
    <x v="388"/>
    <x v="336"/>
    <x v="264"/>
    <x v="0"/>
    <x v="35"/>
    <x v="0"/>
    <x v="2"/>
    <x v="1"/>
  </r>
  <r>
    <x v="389"/>
    <x v="336"/>
    <x v="303"/>
    <x v="2"/>
    <x v="62"/>
    <x v="0"/>
    <x v="2"/>
    <x v="0"/>
  </r>
  <r>
    <x v="390"/>
    <x v="337"/>
    <x v="44"/>
    <x v="2"/>
    <x v="60"/>
    <x v="0"/>
    <x v="2"/>
    <x v="0"/>
  </r>
  <r>
    <x v="391"/>
    <x v="338"/>
    <x v="200"/>
    <x v="2"/>
    <x v="58"/>
    <x v="0"/>
    <x v="2"/>
    <x v="0"/>
  </r>
  <r>
    <x v="392"/>
    <x v="339"/>
    <x v="321"/>
    <x v="1"/>
    <x v="150"/>
    <x v="0"/>
    <x v="2"/>
    <x v="0"/>
  </r>
  <r>
    <x v="393"/>
    <x v="339"/>
    <x v="338"/>
    <x v="2"/>
    <x v="76"/>
    <x v="0"/>
    <x v="2"/>
    <x v="0"/>
  </r>
  <r>
    <x v="394"/>
    <x v="340"/>
    <x v="383"/>
    <x v="2"/>
    <x v="62"/>
    <x v="0"/>
    <x v="2"/>
    <x v="0"/>
  </r>
  <r>
    <x v="395"/>
    <x v="341"/>
    <x v="437"/>
    <x v="0"/>
    <x v="55"/>
    <x v="0"/>
    <x v="2"/>
    <x v="1"/>
  </r>
  <r>
    <x v="396"/>
    <x v="341"/>
    <x v="450"/>
    <x v="2"/>
    <x v="120"/>
    <x v="0"/>
    <x v="2"/>
    <x v="0"/>
  </r>
  <r>
    <x v="397"/>
    <x v="342"/>
    <x v="12"/>
    <x v="2"/>
    <x v="62"/>
    <x v="0"/>
    <x v="2"/>
    <x v="0"/>
  </r>
  <r>
    <x v="398"/>
    <x v="342"/>
    <x v="205"/>
    <x v="2"/>
    <x v="77"/>
    <x v="0"/>
    <x v="2"/>
    <x v="0"/>
  </r>
  <r>
    <x v="399"/>
    <x v="343"/>
    <x v="54"/>
    <x v="2"/>
    <x v="62"/>
    <x v="0"/>
    <x v="2"/>
    <x v="0"/>
  </r>
  <r>
    <x v="400"/>
    <x v="343"/>
    <x v="406"/>
    <x v="0"/>
    <x v="51"/>
    <x v="0"/>
    <x v="2"/>
    <x v="1"/>
  </r>
  <r>
    <x v="401"/>
    <x v="344"/>
    <x v="152"/>
    <x v="2"/>
    <x v="58"/>
    <x v="0"/>
    <x v="2"/>
    <x v="0"/>
  </r>
  <r>
    <x v="402"/>
    <x v="345"/>
    <x v="159"/>
    <x v="2"/>
    <x v="58"/>
    <x v="0"/>
    <x v="2"/>
    <x v="0"/>
  </r>
  <r>
    <x v="404"/>
    <x v="345"/>
    <x v="429"/>
    <x v="2"/>
    <x v="58"/>
    <x v="0"/>
    <x v="2"/>
    <x v="0"/>
  </r>
  <r>
    <x v="405"/>
    <x v="346"/>
    <x v="253"/>
    <x v="2"/>
    <x v="62"/>
    <x v="0"/>
    <x v="2"/>
    <x v="0"/>
  </r>
  <r>
    <x v="406"/>
    <x v="347"/>
    <x v="250"/>
    <x v="2"/>
    <x v="62"/>
    <x v="0"/>
    <x v="2"/>
    <x v="0"/>
  </r>
  <r>
    <x v="407"/>
    <x v="348"/>
    <x v="451"/>
    <x v="2"/>
    <x v="62"/>
    <x v="0"/>
    <x v="2"/>
    <x v="0"/>
  </r>
  <r>
    <x v="408"/>
    <x v="349"/>
    <x v="23"/>
    <x v="2"/>
    <x v="62"/>
    <x v="0"/>
    <x v="2"/>
    <x v="0"/>
  </r>
  <r>
    <x v="409"/>
    <x v="350"/>
    <x v="406"/>
    <x v="2"/>
    <x v="60"/>
    <x v="0"/>
    <x v="2"/>
    <x v="0"/>
  </r>
  <r>
    <x v="410"/>
    <x v="351"/>
    <x v="83"/>
    <x v="2"/>
    <x v="62"/>
    <x v="0"/>
    <x v="2"/>
    <x v="0"/>
  </r>
  <r>
    <x v="426"/>
    <x v="352"/>
    <x v="318"/>
    <x v="2"/>
    <x v="58"/>
    <x v="0"/>
    <x v="3"/>
    <x v="0"/>
  </r>
  <r>
    <x v="468"/>
    <x v="353"/>
    <x v="230"/>
    <x v="2"/>
    <x v="132"/>
    <x v="0"/>
    <x v="3"/>
    <x v="0"/>
  </r>
  <r>
    <x v="499"/>
    <x v="353"/>
    <x v="405"/>
    <x v="2"/>
    <x v="62"/>
    <x v="0"/>
    <x v="3"/>
    <x v="0"/>
  </r>
  <r>
    <x v="513"/>
    <x v="354"/>
    <x v="116"/>
    <x v="2"/>
    <x v="62"/>
    <x v="0"/>
    <x v="3"/>
    <x v="0"/>
  </r>
  <r>
    <x v="540"/>
    <x v="354"/>
    <x v="400"/>
    <x v="2"/>
    <x v="62"/>
    <x v="0"/>
    <x v="3"/>
    <x v="0"/>
  </r>
  <r>
    <x v="428"/>
    <x v="355"/>
    <x v="57"/>
    <x v="2"/>
    <x v="62"/>
    <x v="0"/>
    <x v="3"/>
    <x v="0"/>
  </r>
  <r>
    <x v="432"/>
    <x v="355"/>
    <x v="310"/>
    <x v="2"/>
    <x v="62"/>
    <x v="0"/>
    <x v="3"/>
    <x v="0"/>
  </r>
  <r>
    <x v="442"/>
    <x v="356"/>
    <x v="198"/>
    <x v="2"/>
    <x v="62"/>
    <x v="0"/>
    <x v="3"/>
    <x v="0"/>
  </r>
  <r>
    <x v="471"/>
    <x v="357"/>
    <x v="45"/>
    <x v="2"/>
    <x v="62"/>
    <x v="0"/>
    <x v="3"/>
    <x v="0"/>
  </r>
  <r>
    <x v="473"/>
    <x v="357"/>
    <x v="414"/>
    <x v="2"/>
    <x v="63"/>
    <x v="0"/>
    <x v="3"/>
    <x v="0"/>
  </r>
  <r>
    <x v="478"/>
    <x v="358"/>
    <x v="158"/>
    <x v="2"/>
    <x v="62"/>
    <x v="0"/>
    <x v="3"/>
    <x v="0"/>
  </r>
  <r>
    <x v="485"/>
    <x v="359"/>
    <x v="160"/>
    <x v="2"/>
    <x v="101"/>
    <x v="0"/>
    <x v="3"/>
    <x v="0"/>
  </r>
  <r>
    <x v="494"/>
    <x v="360"/>
    <x v="32"/>
    <x v="2"/>
    <x v="62"/>
    <x v="0"/>
    <x v="3"/>
    <x v="0"/>
  </r>
  <r>
    <x v="495"/>
    <x v="360"/>
    <x v="49"/>
    <x v="0"/>
    <x v="47"/>
    <x v="0"/>
    <x v="3"/>
    <x v="1"/>
  </r>
  <r>
    <x v="503"/>
    <x v="361"/>
    <x v="78"/>
    <x v="2"/>
    <x v="62"/>
    <x v="0"/>
    <x v="3"/>
    <x v="0"/>
  </r>
  <r>
    <x v="508"/>
    <x v="362"/>
    <x v="194"/>
    <x v="2"/>
    <x v="58"/>
    <x v="0"/>
    <x v="3"/>
    <x v="0"/>
  </r>
  <r>
    <x v="517"/>
    <x v="363"/>
    <x v="35"/>
    <x v="2"/>
    <x v="62"/>
    <x v="0"/>
    <x v="3"/>
    <x v="0"/>
  </r>
  <r>
    <x v="520"/>
    <x v="363"/>
    <x v="401"/>
    <x v="2"/>
    <x v="62"/>
    <x v="0"/>
    <x v="3"/>
    <x v="0"/>
  </r>
  <r>
    <x v="522"/>
    <x v="364"/>
    <x v="449"/>
    <x v="2"/>
    <x v="62"/>
    <x v="0"/>
    <x v="3"/>
    <x v="0"/>
  </r>
  <r>
    <x v="531"/>
    <x v="365"/>
    <x v="295"/>
    <x v="0"/>
    <x v="16"/>
    <x v="0"/>
    <x v="3"/>
    <x v="1"/>
  </r>
  <r>
    <x v="535"/>
    <x v="366"/>
    <x v="141"/>
    <x v="2"/>
    <x v="62"/>
    <x v="0"/>
    <x v="3"/>
    <x v="0"/>
  </r>
  <r>
    <x v="542"/>
    <x v="367"/>
    <x v="155"/>
    <x v="2"/>
    <x v="62"/>
    <x v="0"/>
    <x v="3"/>
    <x v="0"/>
  </r>
  <r>
    <x v="545"/>
    <x v="367"/>
    <x v="421"/>
    <x v="0"/>
    <x v="114"/>
    <x v="0"/>
    <x v="3"/>
    <x v="1"/>
  </r>
  <r>
    <x v="552"/>
    <x v="368"/>
    <x v="51"/>
    <x v="2"/>
    <x v="62"/>
    <x v="0"/>
    <x v="3"/>
    <x v="0"/>
  </r>
  <r>
    <x v="564"/>
    <x v="369"/>
    <x v="161"/>
    <x v="2"/>
    <x v="62"/>
    <x v="0"/>
    <x v="3"/>
    <x v="0"/>
  </r>
  <r>
    <x v="565"/>
    <x v="370"/>
    <x v="316"/>
    <x v="2"/>
    <x v="62"/>
    <x v="0"/>
    <x v="3"/>
    <x v="0"/>
  </r>
  <r>
    <x v="566"/>
    <x v="371"/>
    <x v="88"/>
    <x v="2"/>
    <x v="102"/>
    <x v="0"/>
    <x v="3"/>
    <x v="0"/>
  </r>
  <r>
    <x v="567"/>
    <x v="372"/>
    <x v="19"/>
    <x v="2"/>
    <x v="62"/>
    <x v="0"/>
    <x v="3"/>
    <x v="0"/>
  </r>
  <r>
    <x v="568"/>
    <x v="373"/>
    <x v="162"/>
    <x v="2"/>
    <x v="58"/>
    <x v="0"/>
    <x v="3"/>
    <x v="0"/>
  </r>
  <r>
    <x v="569"/>
    <x v="374"/>
    <x v="178"/>
    <x v="2"/>
    <x v="62"/>
    <x v="0"/>
    <x v="3"/>
    <x v="0"/>
  </r>
  <r>
    <x v="570"/>
    <x v="375"/>
    <x v="53"/>
    <x v="2"/>
    <x v="62"/>
    <x v="0"/>
    <x v="3"/>
    <x v="0"/>
  </r>
  <r>
    <x v="571"/>
    <x v="375"/>
    <x v="349"/>
    <x v="2"/>
    <x v="148"/>
    <x v="0"/>
    <x v="3"/>
    <x v="0"/>
  </r>
  <r>
    <x v="572"/>
    <x v="376"/>
    <x v="79"/>
    <x v="2"/>
    <x v="98"/>
    <x v="0"/>
    <x v="3"/>
    <x v="0"/>
  </r>
  <r>
    <x v="573"/>
    <x v="377"/>
    <x v="69"/>
    <x v="2"/>
    <x v="62"/>
    <x v="0"/>
    <x v="3"/>
    <x v="0"/>
  </r>
  <r>
    <x v="574"/>
    <x v="378"/>
    <x v="143"/>
    <x v="2"/>
    <x v="62"/>
    <x v="0"/>
    <x v="3"/>
    <x v="0"/>
  </r>
  <r>
    <x v="419"/>
    <x v="378"/>
    <x v="388"/>
    <x v="1"/>
    <x v="147"/>
    <x v="0"/>
    <x v="3"/>
    <x v="0"/>
  </r>
  <r>
    <x v="420"/>
    <x v="379"/>
    <x v="44"/>
    <x v="2"/>
    <x v="62"/>
    <x v="0"/>
    <x v="3"/>
    <x v="0"/>
  </r>
  <r>
    <x v="421"/>
    <x v="379"/>
    <x v="243"/>
    <x v="2"/>
    <x v="89"/>
    <x v="0"/>
    <x v="3"/>
    <x v="0"/>
  </r>
  <r>
    <x v="422"/>
    <x v="380"/>
    <x v="108"/>
    <x v="2"/>
    <x v="58"/>
    <x v="0"/>
    <x v="3"/>
    <x v="0"/>
  </r>
  <r>
    <x v="423"/>
    <x v="381"/>
    <x v="52"/>
    <x v="2"/>
    <x v="62"/>
    <x v="0"/>
    <x v="3"/>
    <x v="0"/>
  </r>
  <r>
    <x v="424"/>
    <x v="381"/>
    <x v="283"/>
    <x v="2"/>
    <x v="154"/>
    <x v="0"/>
    <x v="3"/>
    <x v="0"/>
  </r>
  <r>
    <x v="425"/>
    <x v="381"/>
    <x v="350"/>
    <x v="2"/>
    <x v="90"/>
    <x v="0"/>
    <x v="3"/>
    <x v="0"/>
  </r>
  <r>
    <x v="427"/>
    <x v="382"/>
    <x v="255"/>
    <x v="2"/>
    <x v="129"/>
    <x v="0"/>
    <x v="3"/>
    <x v="0"/>
  </r>
  <r>
    <x v="429"/>
    <x v="383"/>
    <x v="76"/>
    <x v="2"/>
    <x v="62"/>
    <x v="0"/>
    <x v="3"/>
    <x v="0"/>
  </r>
  <r>
    <x v="430"/>
    <x v="383"/>
    <x v="348"/>
    <x v="2"/>
    <x v="153"/>
    <x v="0"/>
    <x v="3"/>
    <x v="0"/>
  </r>
  <r>
    <x v="431"/>
    <x v="384"/>
    <x v="73"/>
    <x v="2"/>
    <x v="62"/>
    <x v="0"/>
    <x v="3"/>
    <x v="0"/>
  </r>
  <r>
    <x v="433"/>
    <x v="384"/>
    <x v="404"/>
    <x v="2"/>
    <x v="134"/>
    <x v="0"/>
    <x v="3"/>
    <x v="0"/>
  </r>
  <r>
    <x v="434"/>
    <x v="385"/>
    <x v="39"/>
    <x v="2"/>
    <x v="130"/>
    <x v="0"/>
    <x v="3"/>
    <x v="0"/>
  </r>
  <r>
    <x v="435"/>
    <x v="386"/>
    <x v="181"/>
    <x v="2"/>
    <x v="58"/>
    <x v="0"/>
    <x v="3"/>
    <x v="0"/>
  </r>
  <r>
    <x v="436"/>
    <x v="386"/>
    <x v="395"/>
    <x v="2"/>
    <x v="127"/>
    <x v="0"/>
    <x v="3"/>
    <x v="0"/>
  </r>
  <r>
    <x v="437"/>
    <x v="387"/>
    <x v="52"/>
    <x v="2"/>
    <x v="62"/>
    <x v="0"/>
    <x v="3"/>
    <x v="0"/>
  </r>
  <r>
    <x v="438"/>
    <x v="388"/>
    <x v="224"/>
    <x v="1"/>
    <x v="146"/>
    <x v="0"/>
    <x v="3"/>
    <x v="0"/>
  </r>
  <r>
    <x v="439"/>
    <x v="389"/>
    <x v="118"/>
    <x v="2"/>
    <x v="62"/>
    <x v="0"/>
    <x v="3"/>
    <x v="0"/>
  </r>
  <r>
    <x v="440"/>
    <x v="390"/>
    <x v="20"/>
    <x v="2"/>
    <x v="62"/>
    <x v="0"/>
    <x v="3"/>
    <x v="0"/>
  </r>
  <r>
    <x v="441"/>
    <x v="391"/>
    <x v="22"/>
    <x v="2"/>
    <x v="62"/>
    <x v="0"/>
    <x v="3"/>
    <x v="0"/>
  </r>
  <r>
    <x v="443"/>
    <x v="392"/>
    <x v="106"/>
    <x v="2"/>
    <x v="62"/>
    <x v="0"/>
    <x v="3"/>
    <x v="0"/>
  </r>
  <r>
    <x v="444"/>
    <x v="393"/>
    <x v="438"/>
    <x v="2"/>
    <x v="62"/>
    <x v="0"/>
    <x v="3"/>
    <x v="0"/>
  </r>
  <r>
    <x v="445"/>
    <x v="394"/>
    <x v="87"/>
    <x v="2"/>
    <x v="62"/>
    <x v="0"/>
    <x v="3"/>
    <x v="0"/>
  </r>
  <r>
    <x v="446"/>
    <x v="395"/>
    <x v="60"/>
    <x v="2"/>
    <x v="62"/>
    <x v="0"/>
    <x v="3"/>
    <x v="0"/>
  </r>
  <r>
    <x v="447"/>
    <x v="396"/>
    <x v="206"/>
    <x v="2"/>
    <x v="62"/>
    <x v="0"/>
    <x v="3"/>
    <x v="0"/>
  </r>
  <r>
    <x v="448"/>
    <x v="397"/>
    <x v="419"/>
    <x v="2"/>
    <x v="62"/>
    <x v="0"/>
    <x v="3"/>
    <x v="0"/>
  </r>
  <r>
    <x v="449"/>
    <x v="398"/>
    <x v="47"/>
    <x v="2"/>
    <x v="62"/>
    <x v="0"/>
    <x v="3"/>
    <x v="0"/>
  </r>
  <r>
    <x v="450"/>
    <x v="399"/>
    <x v="217"/>
    <x v="2"/>
    <x v="132"/>
    <x v="0"/>
    <x v="3"/>
    <x v="0"/>
  </r>
  <r>
    <x v="451"/>
    <x v="400"/>
    <x v="165"/>
    <x v="2"/>
    <x v="62"/>
    <x v="0"/>
    <x v="3"/>
    <x v="0"/>
  </r>
  <r>
    <x v="452"/>
    <x v="400"/>
    <x v="343"/>
    <x v="0"/>
    <x v="86"/>
    <x v="0"/>
    <x v="3"/>
    <x v="0"/>
  </r>
  <r>
    <x v="453"/>
    <x v="401"/>
    <x v="172"/>
    <x v="2"/>
    <x v="73"/>
    <x v="0"/>
    <x v="3"/>
    <x v="0"/>
  </r>
  <r>
    <x v="454"/>
    <x v="401"/>
    <x v="425"/>
    <x v="2"/>
    <x v="106"/>
    <x v="0"/>
    <x v="3"/>
    <x v="0"/>
  </r>
  <r>
    <x v="455"/>
    <x v="402"/>
    <x v="225"/>
    <x v="2"/>
    <x v="113"/>
    <x v="0"/>
    <x v="3"/>
    <x v="0"/>
  </r>
  <r>
    <x v="456"/>
    <x v="402"/>
    <x v="410"/>
    <x v="2"/>
    <x v="62"/>
    <x v="0"/>
    <x v="3"/>
    <x v="0"/>
  </r>
  <r>
    <x v="457"/>
    <x v="403"/>
    <x v="58"/>
    <x v="2"/>
    <x v="71"/>
    <x v="0"/>
    <x v="3"/>
    <x v="0"/>
  </r>
  <r>
    <x v="458"/>
    <x v="403"/>
    <x v="338"/>
    <x v="2"/>
    <x v="132"/>
    <x v="0"/>
    <x v="3"/>
    <x v="0"/>
  </r>
  <r>
    <x v="459"/>
    <x v="404"/>
    <x v="75"/>
    <x v="2"/>
    <x v="62"/>
    <x v="0"/>
    <x v="3"/>
    <x v="0"/>
  </r>
  <r>
    <x v="460"/>
    <x v="405"/>
    <x v="182"/>
    <x v="2"/>
    <x v="62"/>
    <x v="0"/>
    <x v="3"/>
    <x v="0"/>
  </r>
  <r>
    <x v="461"/>
    <x v="406"/>
    <x v="333"/>
    <x v="1"/>
    <x v="34"/>
    <x v="0"/>
    <x v="3"/>
    <x v="1"/>
  </r>
  <r>
    <x v="462"/>
    <x v="407"/>
    <x v="79"/>
    <x v="2"/>
    <x v="62"/>
    <x v="0"/>
    <x v="3"/>
    <x v="0"/>
  </r>
  <r>
    <x v="463"/>
    <x v="407"/>
    <x v="397"/>
    <x v="2"/>
    <x v="121"/>
    <x v="0"/>
    <x v="3"/>
    <x v="0"/>
  </r>
  <r>
    <x v="464"/>
    <x v="408"/>
    <x v="185"/>
    <x v="2"/>
    <x v="130"/>
    <x v="0"/>
    <x v="3"/>
    <x v="0"/>
  </r>
  <r>
    <x v="465"/>
    <x v="409"/>
    <x v="191"/>
    <x v="2"/>
    <x v="62"/>
    <x v="0"/>
    <x v="3"/>
    <x v="0"/>
  </r>
  <r>
    <x v="466"/>
    <x v="410"/>
    <x v="52"/>
    <x v="2"/>
    <x v="62"/>
    <x v="0"/>
    <x v="3"/>
    <x v="0"/>
  </r>
  <r>
    <x v="467"/>
    <x v="411"/>
    <x v="32"/>
    <x v="2"/>
    <x v="62"/>
    <x v="0"/>
    <x v="3"/>
    <x v="0"/>
  </r>
  <r>
    <x v="469"/>
    <x v="412"/>
    <x v="98"/>
    <x v="2"/>
    <x v="62"/>
    <x v="0"/>
    <x v="3"/>
    <x v="0"/>
  </r>
  <r>
    <x v="470"/>
    <x v="413"/>
    <x v="269"/>
    <x v="2"/>
    <x v="125"/>
    <x v="0"/>
    <x v="3"/>
    <x v="0"/>
  </r>
  <r>
    <x v="472"/>
    <x v="414"/>
    <x v="61"/>
    <x v="2"/>
    <x v="62"/>
    <x v="0"/>
    <x v="3"/>
    <x v="0"/>
  </r>
  <r>
    <x v="474"/>
    <x v="415"/>
    <x v="66"/>
    <x v="2"/>
    <x v="62"/>
    <x v="0"/>
    <x v="3"/>
    <x v="0"/>
  </r>
  <r>
    <x v="475"/>
    <x v="416"/>
    <x v="283"/>
    <x v="2"/>
    <x v="62"/>
    <x v="0"/>
    <x v="3"/>
    <x v="0"/>
  </r>
  <r>
    <x v="476"/>
    <x v="417"/>
    <x v="178"/>
    <x v="2"/>
    <x v="62"/>
    <x v="0"/>
    <x v="3"/>
    <x v="0"/>
  </r>
  <r>
    <x v="477"/>
    <x v="418"/>
    <x v="178"/>
    <x v="2"/>
    <x v="62"/>
    <x v="0"/>
    <x v="3"/>
    <x v="0"/>
  </r>
  <r>
    <x v="479"/>
    <x v="419"/>
    <x v="85"/>
    <x v="2"/>
    <x v="59"/>
    <x v="0"/>
    <x v="3"/>
    <x v="0"/>
  </r>
  <r>
    <x v="480"/>
    <x v="420"/>
    <x v="378"/>
    <x v="0"/>
    <x v="7"/>
    <x v="0"/>
    <x v="3"/>
    <x v="1"/>
  </r>
  <r>
    <x v="481"/>
    <x v="421"/>
    <x v="120"/>
    <x v="2"/>
    <x v="62"/>
    <x v="0"/>
    <x v="3"/>
    <x v="0"/>
  </r>
  <r>
    <x v="482"/>
    <x v="422"/>
    <x v="197"/>
    <x v="2"/>
    <x v="62"/>
    <x v="0"/>
    <x v="3"/>
    <x v="0"/>
  </r>
  <r>
    <x v="483"/>
    <x v="422"/>
    <x v="341"/>
    <x v="1"/>
    <x v="40"/>
    <x v="0"/>
    <x v="3"/>
    <x v="1"/>
  </r>
  <r>
    <x v="484"/>
    <x v="423"/>
    <x v="188"/>
    <x v="2"/>
    <x v="62"/>
    <x v="0"/>
    <x v="3"/>
    <x v="0"/>
  </r>
  <r>
    <x v="486"/>
    <x v="424"/>
    <x v="398"/>
    <x v="0"/>
    <x v="144"/>
    <x v="0"/>
    <x v="3"/>
    <x v="0"/>
  </r>
  <r>
    <x v="487"/>
    <x v="425"/>
    <x v="292"/>
    <x v="1"/>
    <x v="38"/>
    <x v="0"/>
    <x v="3"/>
    <x v="1"/>
  </r>
  <r>
    <x v="488"/>
    <x v="426"/>
    <x v="68"/>
    <x v="2"/>
    <x v="62"/>
    <x v="0"/>
    <x v="3"/>
    <x v="0"/>
  </r>
  <r>
    <x v="489"/>
    <x v="427"/>
    <x v="427"/>
    <x v="0"/>
    <x v="116"/>
    <x v="0"/>
    <x v="3"/>
    <x v="1"/>
  </r>
  <r>
    <x v="490"/>
    <x v="428"/>
    <x v="287"/>
    <x v="2"/>
    <x v="128"/>
    <x v="0"/>
    <x v="3"/>
    <x v="0"/>
  </r>
  <r>
    <x v="491"/>
    <x v="429"/>
    <x v="207"/>
    <x v="0"/>
    <x v="131"/>
    <x v="0"/>
    <x v="3"/>
    <x v="0"/>
  </r>
  <r>
    <x v="492"/>
    <x v="430"/>
    <x v="31"/>
    <x v="2"/>
    <x v="62"/>
    <x v="0"/>
    <x v="3"/>
    <x v="0"/>
  </r>
  <r>
    <x v="493"/>
    <x v="430"/>
    <x v="378"/>
    <x v="2"/>
    <x v="133"/>
    <x v="0"/>
    <x v="3"/>
    <x v="0"/>
  </r>
  <r>
    <x v="496"/>
    <x v="431"/>
    <x v="190"/>
    <x v="2"/>
    <x v="69"/>
    <x v="0"/>
    <x v="3"/>
    <x v="0"/>
  </r>
  <r>
    <x v="497"/>
    <x v="432"/>
    <x v="157"/>
    <x v="2"/>
    <x v="62"/>
    <x v="0"/>
    <x v="3"/>
    <x v="0"/>
  </r>
  <r>
    <x v="498"/>
    <x v="433"/>
    <x v="102"/>
    <x v="2"/>
    <x v="62"/>
    <x v="0"/>
    <x v="3"/>
    <x v="0"/>
  </r>
  <r>
    <x v="500"/>
    <x v="434"/>
    <x v="211"/>
    <x v="0"/>
    <x v="42"/>
    <x v="0"/>
    <x v="3"/>
    <x v="1"/>
  </r>
  <r>
    <x v="501"/>
    <x v="435"/>
    <x v="167"/>
    <x v="2"/>
    <x v="62"/>
    <x v="0"/>
    <x v="3"/>
    <x v="0"/>
  </r>
  <r>
    <x v="502"/>
    <x v="436"/>
    <x v="59"/>
    <x v="2"/>
    <x v="62"/>
    <x v="0"/>
    <x v="3"/>
    <x v="0"/>
  </r>
  <r>
    <x v="504"/>
    <x v="437"/>
    <x v="415"/>
    <x v="2"/>
    <x v="63"/>
    <x v="0"/>
    <x v="3"/>
    <x v="0"/>
  </r>
  <r>
    <x v="505"/>
    <x v="438"/>
    <x v="294"/>
    <x v="1"/>
    <x v="37"/>
    <x v="0"/>
    <x v="3"/>
    <x v="1"/>
  </r>
  <r>
    <x v="506"/>
    <x v="439"/>
    <x v="47"/>
    <x v="2"/>
    <x v="62"/>
    <x v="0"/>
    <x v="3"/>
    <x v="0"/>
  </r>
  <r>
    <x v="507"/>
    <x v="440"/>
    <x v="153"/>
    <x v="2"/>
    <x v="62"/>
    <x v="0"/>
    <x v="3"/>
    <x v="0"/>
  </r>
  <r>
    <x v="509"/>
    <x v="441"/>
    <x v="377"/>
    <x v="2"/>
    <x v="85"/>
    <x v="0"/>
    <x v="3"/>
    <x v="0"/>
  </r>
  <r>
    <x v="510"/>
    <x v="442"/>
    <x v="135"/>
    <x v="2"/>
    <x v="62"/>
    <x v="0"/>
    <x v="3"/>
    <x v="0"/>
  </r>
  <r>
    <x v="511"/>
    <x v="442"/>
    <x v="284"/>
    <x v="2"/>
    <x v="130"/>
    <x v="0"/>
    <x v="3"/>
    <x v="0"/>
  </r>
  <r>
    <x v="512"/>
    <x v="443"/>
    <x v="97"/>
    <x v="2"/>
    <x v="62"/>
    <x v="0"/>
    <x v="3"/>
    <x v="0"/>
  </r>
  <r>
    <x v="514"/>
    <x v="444"/>
    <x v="446"/>
    <x v="2"/>
    <x v="134"/>
    <x v="0"/>
    <x v="3"/>
    <x v="0"/>
  </r>
  <r>
    <x v="515"/>
    <x v="445"/>
    <x v="100"/>
    <x v="2"/>
    <x v="98"/>
    <x v="0"/>
    <x v="3"/>
    <x v="0"/>
  </r>
  <r>
    <x v="516"/>
    <x v="446"/>
    <x v="191"/>
    <x v="2"/>
    <x v="62"/>
    <x v="0"/>
    <x v="3"/>
    <x v="0"/>
  </r>
  <r>
    <x v="518"/>
    <x v="447"/>
    <x v="320"/>
    <x v="2"/>
    <x v="129"/>
    <x v="0"/>
    <x v="3"/>
    <x v="0"/>
  </r>
  <r>
    <x v="519"/>
    <x v="448"/>
    <x v="311"/>
    <x v="2"/>
    <x v="62"/>
    <x v="0"/>
    <x v="3"/>
    <x v="0"/>
  </r>
  <r>
    <x v="521"/>
    <x v="449"/>
    <x v="353"/>
    <x v="0"/>
    <x v="117"/>
    <x v="0"/>
    <x v="3"/>
    <x v="1"/>
  </r>
  <r>
    <x v="523"/>
    <x v="451"/>
    <x v="356"/>
    <x v="2"/>
    <x v="123"/>
    <x v="0"/>
    <x v="3"/>
    <x v="0"/>
  </r>
  <r>
    <x v="524"/>
    <x v="451"/>
    <x v="136"/>
    <x v="2"/>
    <x v="98"/>
    <x v="0"/>
    <x v="3"/>
    <x v="0"/>
  </r>
  <r>
    <x v="525"/>
    <x v="451"/>
    <x v="282"/>
    <x v="2"/>
    <x v="130"/>
    <x v="0"/>
    <x v="3"/>
    <x v="0"/>
  </r>
  <r>
    <x v="526"/>
    <x v="452"/>
    <x v="74"/>
    <x v="2"/>
    <x v="62"/>
    <x v="0"/>
    <x v="3"/>
    <x v="0"/>
  </r>
  <r>
    <x v="527"/>
    <x v="453"/>
    <x v="440"/>
    <x v="2"/>
    <x v="130"/>
    <x v="0"/>
    <x v="3"/>
    <x v="0"/>
  </r>
  <r>
    <x v="528"/>
    <x v="454"/>
    <x v="113"/>
    <x v="2"/>
    <x v="62"/>
    <x v="0"/>
    <x v="3"/>
    <x v="0"/>
  </r>
  <r>
    <x v="529"/>
    <x v="455"/>
    <x v="57"/>
    <x v="2"/>
    <x v="62"/>
    <x v="0"/>
    <x v="3"/>
    <x v="0"/>
  </r>
  <r>
    <x v="530"/>
    <x v="455"/>
    <x v="325"/>
    <x v="0"/>
    <x v="3"/>
    <x v="0"/>
    <x v="3"/>
    <x v="1"/>
  </r>
  <r>
    <x v="532"/>
    <x v="456"/>
    <x v="379"/>
    <x v="0"/>
    <x v="5"/>
    <x v="0"/>
    <x v="3"/>
    <x v="1"/>
  </r>
  <r>
    <x v="533"/>
    <x v="457"/>
    <x v="210"/>
    <x v="2"/>
    <x v="77"/>
    <x v="0"/>
    <x v="3"/>
    <x v="0"/>
  </r>
  <r>
    <x v="534"/>
    <x v="458"/>
    <x v="112"/>
    <x v="2"/>
    <x v="62"/>
    <x v="0"/>
    <x v="3"/>
    <x v="0"/>
  </r>
  <r>
    <x v="536"/>
    <x v="459"/>
    <x v="53"/>
    <x v="2"/>
    <x v="62"/>
    <x v="0"/>
    <x v="3"/>
    <x v="0"/>
  </r>
  <r>
    <x v="537"/>
    <x v="460"/>
    <x v="289"/>
    <x v="2"/>
    <x v="129"/>
    <x v="0"/>
    <x v="3"/>
    <x v="0"/>
  </r>
  <r>
    <x v="538"/>
    <x v="461"/>
    <x v="80"/>
    <x v="2"/>
    <x v="62"/>
    <x v="0"/>
    <x v="3"/>
    <x v="0"/>
  </r>
  <r>
    <x v="539"/>
    <x v="450"/>
    <x v="60"/>
    <x v="2"/>
    <x v="62"/>
    <x v="0"/>
    <x v="3"/>
    <x v="0"/>
  </r>
  <r>
    <x v="541"/>
    <x v="462"/>
    <x v="246"/>
    <x v="2"/>
    <x v="75"/>
    <x v="0"/>
    <x v="3"/>
    <x v="0"/>
  </r>
  <r>
    <x v="543"/>
    <x v="462"/>
    <x v="286"/>
    <x v="1"/>
    <x v="37"/>
    <x v="0"/>
    <x v="3"/>
    <x v="1"/>
  </r>
  <r>
    <x v="544"/>
    <x v="463"/>
    <x v="180"/>
    <x v="2"/>
    <x v="124"/>
    <x v="0"/>
    <x v="3"/>
    <x v="0"/>
  </r>
  <r>
    <x v="546"/>
    <x v="464"/>
    <x v="70"/>
    <x v="2"/>
    <x v="58"/>
    <x v="0"/>
    <x v="3"/>
    <x v="0"/>
  </r>
  <r>
    <x v="547"/>
    <x v="465"/>
    <x v="361"/>
    <x v="0"/>
    <x v="48"/>
    <x v="0"/>
    <x v="3"/>
    <x v="1"/>
  </r>
  <r>
    <x v="548"/>
    <x v="466"/>
    <x v="69"/>
    <x v="2"/>
    <x v="62"/>
    <x v="0"/>
    <x v="3"/>
    <x v="0"/>
  </r>
  <r>
    <x v="549"/>
    <x v="466"/>
    <x v="258"/>
    <x v="2"/>
    <x v="108"/>
    <x v="0"/>
    <x v="3"/>
    <x v="0"/>
  </r>
  <r>
    <x v="550"/>
    <x v="467"/>
    <x v="166"/>
    <x v="2"/>
    <x v="62"/>
    <x v="0"/>
    <x v="3"/>
    <x v="0"/>
  </r>
  <r>
    <x v="551"/>
    <x v="468"/>
    <x v="399"/>
    <x v="2"/>
    <x v="151"/>
    <x v="0"/>
    <x v="3"/>
    <x v="0"/>
  </r>
  <r>
    <x v="553"/>
    <x v="469"/>
    <x v="164"/>
    <x v="2"/>
    <x v="62"/>
    <x v="0"/>
    <x v="3"/>
    <x v="0"/>
  </r>
  <r>
    <x v="554"/>
    <x v="470"/>
    <x v="75"/>
    <x v="2"/>
    <x v="77"/>
    <x v="0"/>
    <x v="3"/>
    <x v="0"/>
  </r>
  <r>
    <x v="555"/>
    <x v="470"/>
    <x v="351"/>
    <x v="2"/>
    <x v="88"/>
    <x v="0"/>
    <x v="3"/>
    <x v="0"/>
  </r>
  <r>
    <x v="556"/>
    <x v="471"/>
    <x v="84"/>
    <x v="2"/>
    <x v="62"/>
    <x v="0"/>
    <x v="3"/>
    <x v="0"/>
  </r>
  <r>
    <x v="557"/>
    <x v="472"/>
    <x v="244"/>
    <x v="2"/>
    <x v="112"/>
    <x v="0"/>
    <x v="3"/>
    <x v="0"/>
  </r>
  <r>
    <x v="558"/>
    <x v="472"/>
    <x v="339"/>
    <x v="0"/>
    <x v="18"/>
    <x v="0"/>
    <x v="3"/>
    <x v="1"/>
  </r>
  <r>
    <x v="559"/>
    <x v="473"/>
    <x v="176"/>
    <x v="0"/>
    <x v="48"/>
    <x v="0"/>
    <x v="3"/>
    <x v="1"/>
  </r>
  <r>
    <x v="560"/>
    <x v="474"/>
    <x v="115"/>
    <x v="2"/>
    <x v="62"/>
    <x v="0"/>
    <x v="3"/>
    <x v="0"/>
  </r>
  <r>
    <x v="561"/>
    <x v="475"/>
    <x v="76"/>
    <x v="2"/>
    <x v="62"/>
    <x v="0"/>
    <x v="3"/>
    <x v="0"/>
  </r>
  <r>
    <x v="562"/>
    <x v="476"/>
    <x v="139"/>
    <x v="2"/>
    <x v="62"/>
    <x v="0"/>
    <x v="3"/>
    <x v="0"/>
  </r>
  <r>
    <x v="563"/>
    <x v="477"/>
    <x v="55"/>
    <x v="2"/>
    <x v="104"/>
    <x v="0"/>
    <x v="3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5">
  <r>
    <x v="75"/>
    <x v="0"/>
    <x v="323"/>
    <x v="2"/>
    <x v="83"/>
    <x v="0"/>
    <x v="0"/>
  </r>
  <r>
    <x v="3"/>
    <x v="1"/>
    <x v="122"/>
    <x v="2"/>
    <x v="62"/>
    <x v="0"/>
    <x v="0"/>
  </r>
  <r>
    <x v="17"/>
    <x v="2"/>
    <x v="327"/>
    <x v="2"/>
    <x v="83"/>
    <x v="0"/>
    <x v="0"/>
  </r>
  <r>
    <x v="47"/>
    <x v="3"/>
    <x v="274"/>
    <x v="0"/>
    <x v="50"/>
    <x v="0"/>
    <x v="0"/>
  </r>
  <r>
    <x v="53"/>
    <x v="4"/>
    <x v="56"/>
    <x v="2"/>
    <x v="62"/>
    <x v="0"/>
    <x v="0"/>
  </r>
  <r>
    <x v="54"/>
    <x v="4"/>
    <x v="306"/>
    <x v="2"/>
    <x v="64"/>
    <x v="0"/>
    <x v="0"/>
  </r>
  <r>
    <x v="66"/>
    <x v="5"/>
    <x v="345"/>
    <x v="0"/>
    <x v="7"/>
    <x v="0"/>
    <x v="0"/>
  </r>
  <r>
    <x v="110"/>
    <x v="6"/>
    <x v="291"/>
    <x v="0"/>
    <x v="50"/>
    <x v="0"/>
    <x v="0"/>
  </r>
  <r>
    <x v="111"/>
    <x v="6"/>
    <x v="329"/>
    <x v="2"/>
    <x v="134"/>
    <x v="0"/>
    <x v="0"/>
  </r>
  <r>
    <x v="121"/>
    <x v="7"/>
    <x v="300"/>
    <x v="0"/>
    <x v="20"/>
    <x v="0"/>
    <x v="0"/>
  </r>
  <r>
    <x v="122"/>
    <x v="7"/>
    <x v="374"/>
    <x v="0"/>
    <x v="116"/>
    <x v="0"/>
    <x v="0"/>
  </r>
  <r>
    <x v="133"/>
    <x v="8"/>
    <x v="366"/>
    <x v="2"/>
    <x v="58"/>
    <x v="0"/>
    <x v="0"/>
  </r>
  <r>
    <x v="134"/>
    <x v="9"/>
    <x v="33"/>
    <x v="2"/>
    <x v="62"/>
    <x v="0"/>
    <x v="0"/>
  </r>
  <r>
    <x v="135"/>
    <x v="10"/>
    <x v="422"/>
    <x v="2"/>
    <x v="134"/>
    <x v="0"/>
    <x v="0"/>
  </r>
  <r>
    <x v="136"/>
    <x v="11"/>
    <x v="180"/>
    <x v="2"/>
    <x v="62"/>
    <x v="0"/>
    <x v="0"/>
  </r>
  <r>
    <x v="137"/>
    <x v="12"/>
    <x v="203"/>
    <x v="2"/>
    <x v="62"/>
    <x v="0"/>
    <x v="0"/>
  </r>
  <r>
    <x v="138"/>
    <x v="13"/>
    <x v="215"/>
    <x v="2"/>
    <x v="130"/>
    <x v="0"/>
    <x v="0"/>
  </r>
  <r>
    <x v="139"/>
    <x v="14"/>
    <x v="214"/>
    <x v="0"/>
    <x v="14"/>
    <x v="0"/>
    <x v="0"/>
  </r>
  <r>
    <x v="140"/>
    <x v="15"/>
    <x v="193"/>
    <x v="2"/>
    <x v="62"/>
    <x v="0"/>
    <x v="0"/>
  </r>
  <r>
    <x v="141"/>
    <x v="16"/>
    <x v="186"/>
    <x v="2"/>
    <x v="62"/>
    <x v="0"/>
    <x v="0"/>
  </r>
  <r>
    <x v="0"/>
    <x v="17"/>
    <x v="192"/>
    <x v="2"/>
    <x v="62"/>
    <x v="0"/>
    <x v="0"/>
  </r>
  <r>
    <x v="1"/>
    <x v="17"/>
    <x v="342"/>
    <x v="1"/>
    <x v="31"/>
    <x v="0"/>
    <x v="0"/>
  </r>
  <r>
    <x v="2"/>
    <x v="18"/>
    <x v="196"/>
    <x v="2"/>
    <x v="62"/>
    <x v="0"/>
    <x v="0"/>
  </r>
  <r>
    <x v="4"/>
    <x v="19"/>
    <x v="330"/>
    <x v="0"/>
    <x v="141"/>
    <x v="0"/>
    <x v="0"/>
  </r>
  <r>
    <x v="5"/>
    <x v="19"/>
    <x v="367"/>
    <x v="0"/>
    <x v="21"/>
    <x v="0"/>
    <x v="0"/>
  </r>
  <r>
    <x v="6"/>
    <x v="20"/>
    <x v="173"/>
    <x v="2"/>
    <x v="62"/>
    <x v="0"/>
    <x v="0"/>
  </r>
  <r>
    <x v="7"/>
    <x v="21"/>
    <x v="362"/>
    <x v="2"/>
    <x v="58"/>
    <x v="0"/>
    <x v="0"/>
  </r>
  <r>
    <x v="8"/>
    <x v="22"/>
    <x v="352"/>
    <x v="2"/>
    <x v="62"/>
    <x v="0"/>
    <x v="0"/>
  </r>
  <r>
    <x v="9"/>
    <x v="23"/>
    <x v="245"/>
    <x v="1"/>
    <x v="99"/>
    <x v="0"/>
    <x v="0"/>
  </r>
  <r>
    <x v="10"/>
    <x v="23"/>
    <x v="268"/>
    <x v="2"/>
    <x v="122"/>
    <x v="0"/>
    <x v="0"/>
  </r>
  <r>
    <x v="11"/>
    <x v="24"/>
    <x v="17"/>
    <x v="2"/>
    <x v="155"/>
    <x v="0"/>
    <x v="0"/>
  </r>
  <r>
    <x v="12"/>
    <x v="24"/>
    <x v="285"/>
    <x v="2"/>
    <x v="77"/>
    <x v="0"/>
    <x v="0"/>
  </r>
  <r>
    <x v="13"/>
    <x v="25"/>
    <x v="231"/>
    <x v="2"/>
    <x v="53"/>
    <x v="0"/>
    <x v="0"/>
  </r>
  <r>
    <x v="14"/>
    <x v="26"/>
    <x v="170"/>
    <x v="2"/>
    <x v="62"/>
    <x v="0"/>
    <x v="0"/>
  </r>
  <r>
    <x v="15"/>
    <x v="27"/>
    <x v="322"/>
    <x v="2"/>
    <x v="143"/>
    <x v="0"/>
    <x v="0"/>
  </r>
  <r>
    <x v="16"/>
    <x v="28"/>
    <x v="448"/>
    <x v="2"/>
    <x v="62"/>
    <x v="0"/>
    <x v="0"/>
  </r>
  <r>
    <x v="18"/>
    <x v="29"/>
    <x v="236"/>
    <x v="0"/>
    <x v="24"/>
    <x v="0"/>
    <x v="0"/>
  </r>
  <r>
    <x v="19"/>
    <x v="30"/>
    <x v="225"/>
    <x v="2"/>
    <x v="78"/>
    <x v="0"/>
    <x v="0"/>
  </r>
  <r>
    <x v="20"/>
    <x v="31"/>
    <x v="28"/>
    <x v="2"/>
    <x v="62"/>
    <x v="0"/>
    <x v="0"/>
  </r>
  <r>
    <x v="21"/>
    <x v="31"/>
    <x v="291"/>
    <x v="2"/>
    <x v="62"/>
    <x v="0"/>
    <x v="0"/>
  </r>
  <r>
    <x v="22"/>
    <x v="32"/>
    <x v="127"/>
    <x v="2"/>
    <x v="62"/>
    <x v="0"/>
    <x v="0"/>
  </r>
  <r>
    <x v="23"/>
    <x v="33"/>
    <x v="396"/>
    <x v="2"/>
    <x v="130"/>
    <x v="0"/>
    <x v="0"/>
  </r>
  <r>
    <x v="24"/>
    <x v="34"/>
    <x v="429"/>
    <x v="2"/>
    <x v="148"/>
    <x v="0"/>
    <x v="0"/>
  </r>
  <r>
    <x v="25"/>
    <x v="35"/>
    <x v="73"/>
    <x v="2"/>
    <x v="59"/>
    <x v="0"/>
    <x v="0"/>
  </r>
  <r>
    <x v="26"/>
    <x v="36"/>
    <x v="355"/>
    <x v="2"/>
    <x v="142"/>
    <x v="0"/>
    <x v="0"/>
  </r>
  <r>
    <x v="27"/>
    <x v="37"/>
    <x v="276"/>
    <x v="0"/>
    <x v="8"/>
    <x v="0"/>
    <x v="0"/>
  </r>
  <r>
    <x v="28"/>
    <x v="38"/>
    <x v="153"/>
    <x v="2"/>
    <x v="105"/>
    <x v="0"/>
    <x v="0"/>
  </r>
  <r>
    <x v="29"/>
    <x v="38"/>
    <x v="389"/>
    <x v="2"/>
    <x v="143"/>
    <x v="0"/>
    <x v="0"/>
  </r>
  <r>
    <x v="30"/>
    <x v="39"/>
    <x v="386"/>
    <x v="2"/>
    <x v="143"/>
    <x v="0"/>
    <x v="0"/>
  </r>
  <r>
    <x v="31"/>
    <x v="40"/>
    <x v="368"/>
    <x v="0"/>
    <x v="8"/>
    <x v="0"/>
    <x v="0"/>
  </r>
  <r>
    <x v="32"/>
    <x v="40"/>
    <x v="384"/>
    <x v="2"/>
    <x v="143"/>
    <x v="0"/>
    <x v="0"/>
  </r>
  <r>
    <x v="33"/>
    <x v="41"/>
    <x v="235"/>
    <x v="2"/>
    <x v="130"/>
    <x v="0"/>
    <x v="0"/>
  </r>
  <r>
    <x v="34"/>
    <x v="42"/>
    <x v="232"/>
    <x v="2"/>
    <x v="62"/>
    <x v="0"/>
    <x v="0"/>
  </r>
  <r>
    <x v="35"/>
    <x v="43"/>
    <x v="315"/>
    <x v="1"/>
    <x v="37"/>
    <x v="0"/>
    <x v="0"/>
  </r>
  <r>
    <x v="36"/>
    <x v="44"/>
    <x v="450"/>
    <x v="2"/>
    <x v="62"/>
    <x v="0"/>
    <x v="0"/>
  </r>
  <r>
    <x v="37"/>
    <x v="45"/>
    <x v="123"/>
    <x v="2"/>
    <x v="134"/>
    <x v="0"/>
    <x v="0"/>
  </r>
  <r>
    <x v="38"/>
    <x v="46"/>
    <x v="89"/>
    <x v="2"/>
    <x v="60"/>
    <x v="0"/>
    <x v="0"/>
  </r>
  <r>
    <x v="39"/>
    <x v="47"/>
    <x v="275"/>
    <x v="2"/>
    <x v="58"/>
    <x v="0"/>
    <x v="0"/>
  </r>
  <r>
    <x v="40"/>
    <x v="48"/>
    <x v="131"/>
    <x v="2"/>
    <x v="62"/>
    <x v="0"/>
    <x v="0"/>
  </r>
  <r>
    <x v="41"/>
    <x v="49"/>
    <x v="6"/>
    <x v="2"/>
    <x v="62"/>
    <x v="0"/>
    <x v="0"/>
  </r>
  <r>
    <x v="42"/>
    <x v="49"/>
    <x v="418"/>
    <x v="2"/>
    <x v="62"/>
    <x v="0"/>
    <x v="0"/>
  </r>
  <r>
    <x v="43"/>
    <x v="50"/>
    <x v="420"/>
    <x v="2"/>
    <x v="134"/>
    <x v="0"/>
    <x v="0"/>
  </r>
  <r>
    <x v="44"/>
    <x v="51"/>
    <x v="307"/>
    <x v="2"/>
    <x v="119"/>
    <x v="0"/>
    <x v="0"/>
  </r>
  <r>
    <x v="45"/>
    <x v="52"/>
    <x v="31"/>
    <x v="2"/>
    <x v="62"/>
    <x v="0"/>
    <x v="0"/>
  </r>
  <r>
    <x v="46"/>
    <x v="52"/>
    <x v="213"/>
    <x v="2"/>
    <x v="62"/>
    <x v="0"/>
    <x v="0"/>
  </r>
  <r>
    <x v="48"/>
    <x v="53"/>
    <x v="216"/>
    <x v="2"/>
    <x v="77"/>
    <x v="0"/>
    <x v="0"/>
  </r>
  <r>
    <x v="49"/>
    <x v="54"/>
    <x v="154"/>
    <x v="2"/>
    <x v="62"/>
    <x v="0"/>
    <x v="0"/>
  </r>
  <r>
    <x v="50"/>
    <x v="55"/>
    <x v="226"/>
    <x v="2"/>
    <x v="62"/>
    <x v="0"/>
    <x v="0"/>
  </r>
  <r>
    <x v="51"/>
    <x v="56"/>
    <x v="256"/>
    <x v="2"/>
    <x v="78"/>
    <x v="0"/>
    <x v="0"/>
  </r>
  <r>
    <x v="52"/>
    <x v="57"/>
    <x v="238"/>
    <x v="2"/>
    <x v="62"/>
    <x v="0"/>
    <x v="0"/>
  </r>
  <r>
    <x v="55"/>
    <x v="58"/>
    <x v="110"/>
    <x v="2"/>
    <x v="62"/>
    <x v="0"/>
    <x v="0"/>
  </r>
  <r>
    <x v="56"/>
    <x v="59"/>
    <x v="332"/>
    <x v="2"/>
    <x v="79"/>
    <x v="0"/>
    <x v="0"/>
  </r>
  <r>
    <x v="57"/>
    <x v="60"/>
    <x v="259"/>
    <x v="0"/>
    <x v="2"/>
    <x v="0"/>
    <x v="0"/>
  </r>
  <r>
    <x v="58"/>
    <x v="61"/>
    <x v="169"/>
    <x v="2"/>
    <x v="62"/>
    <x v="0"/>
    <x v="0"/>
  </r>
  <r>
    <x v="59"/>
    <x v="62"/>
    <x v="171"/>
    <x v="2"/>
    <x v="62"/>
    <x v="0"/>
    <x v="0"/>
  </r>
  <r>
    <x v="60"/>
    <x v="63"/>
    <x v="314"/>
    <x v="2"/>
    <x v="69"/>
    <x v="0"/>
    <x v="0"/>
  </r>
  <r>
    <x v="61"/>
    <x v="64"/>
    <x v="63"/>
    <x v="2"/>
    <x v="62"/>
    <x v="0"/>
    <x v="0"/>
  </r>
  <r>
    <x v="62"/>
    <x v="65"/>
    <x v="416"/>
    <x v="2"/>
    <x v="149"/>
    <x v="0"/>
    <x v="0"/>
  </r>
  <r>
    <x v="63"/>
    <x v="66"/>
    <x v="195"/>
    <x v="2"/>
    <x v="62"/>
    <x v="0"/>
    <x v="0"/>
  </r>
  <r>
    <x v="64"/>
    <x v="67"/>
    <x v="435"/>
    <x v="2"/>
    <x v="62"/>
    <x v="0"/>
    <x v="0"/>
  </r>
  <r>
    <x v="65"/>
    <x v="68"/>
    <x v="114"/>
    <x v="2"/>
    <x v="62"/>
    <x v="0"/>
    <x v="0"/>
  </r>
  <r>
    <x v="67"/>
    <x v="69"/>
    <x v="237"/>
    <x v="2"/>
    <x v="62"/>
    <x v="0"/>
    <x v="0"/>
  </r>
  <r>
    <x v="68"/>
    <x v="70"/>
    <x v="177"/>
    <x v="2"/>
    <x v="62"/>
    <x v="0"/>
    <x v="0"/>
  </r>
  <r>
    <x v="69"/>
    <x v="71"/>
    <x v="133"/>
    <x v="2"/>
    <x v="149"/>
    <x v="0"/>
    <x v="0"/>
  </r>
  <r>
    <x v="70"/>
    <x v="71"/>
    <x v="229"/>
    <x v="2"/>
    <x v="130"/>
    <x v="0"/>
    <x v="0"/>
  </r>
  <r>
    <x v="71"/>
    <x v="71"/>
    <x v="251"/>
    <x v="2"/>
    <x v="130"/>
    <x v="0"/>
    <x v="0"/>
  </r>
  <r>
    <x v="72"/>
    <x v="72"/>
    <x v="308"/>
    <x v="0"/>
    <x v="10"/>
    <x v="0"/>
    <x v="0"/>
  </r>
  <r>
    <x v="73"/>
    <x v="73"/>
    <x v="147"/>
    <x v="2"/>
    <x v="62"/>
    <x v="0"/>
    <x v="0"/>
  </r>
  <r>
    <x v="74"/>
    <x v="74"/>
    <x v="193"/>
    <x v="2"/>
    <x v="62"/>
    <x v="0"/>
    <x v="0"/>
  </r>
  <r>
    <x v="76"/>
    <x v="75"/>
    <x v="174"/>
    <x v="2"/>
    <x v="69"/>
    <x v="0"/>
    <x v="0"/>
  </r>
  <r>
    <x v="77"/>
    <x v="76"/>
    <x v="163"/>
    <x v="2"/>
    <x v="62"/>
    <x v="0"/>
    <x v="0"/>
  </r>
  <r>
    <x v="78"/>
    <x v="78"/>
    <x v="64"/>
    <x v="2"/>
    <x v="62"/>
    <x v="0"/>
    <x v="0"/>
  </r>
  <r>
    <x v="79"/>
    <x v="79"/>
    <x v="25"/>
    <x v="2"/>
    <x v="62"/>
    <x v="0"/>
    <x v="0"/>
  </r>
  <r>
    <x v="80"/>
    <x v="79"/>
    <x v="359"/>
    <x v="0"/>
    <x v="19"/>
    <x v="0"/>
    <x v="0"/>
  </r>
  <r>
    <x v="81"/>
    <x v="80"/>
    <x v="128"/>
    <x v="2"/>
    <x v="62"/>
    <x v="0"/>
    <x v="0"/>
  </r>
  <r>
    <x v="82"/>
    <x v="81"/>
    <x v="156"/>
    <x v="2"/>
    <x v="98"/>
    <x v="0"/>
    <x v="0"/>
  </r>
  <r>
    <x v="83"/>
    <x v="82"/>
    <x v="28"/>
    <x v="2"/>
    <x v="62"/>
    <x v="0"/>
    <x v="0"/>
  </r>
  <r>
    <x v="84"/>
    <x v="83"/>
    <x v="183"/>
    <x v="2"/>
    <x v="62"/>
    <x v="0"/>
    <x v="0"/>
  </r>
  <r>
    <x v="85"/>
    <x v="84"/>
    <x v="111"/>
    <x v="2"/>
    <x v="57"/>
    <x v="0"/>
    <x v="0"/>
  </r>
  <r>
    <x v="86"/>
    <x v="85"/>
    <x v="184"/>
    <x v="2"/>
    <x v="62"/>
    <x v="0"/>
    <x v="0"/>
  </r>
  <r>
    <x v="87"/>
    <x v="86"/>
    <x v="298"/>
    <x v="2"/>
    <x v="62"/>
    <x v="0"/>
    <x v="0"/>
  </r>
  <r>
    <x v="88"/>
    <x v="77"/>
    <x v="89"/>
    <x v="2"/>
    <x v="62"/>
    <x v="0"/>
    <x v="0"/>
  </r>
  <r>
    <x v="89"/>
    <x v="77"/>
    <x v="370"/>
    <x v="2"/>
    <x v="62"/>
    <x v="0"/>
    <x v="0"/>
  </r>
  <r>
    <x v="90"/>
    <x v="87"/>
    <x v="218"/>
    <x v="2"/>
    <x v="98"/>
    <x v="0"/>
    <x v="0"/>
  </r>
  <r>
    <x v="91"/>
    <x v="88"/>
    <x v="157"/>
    <x v="2"/>
    <x v="62"/>
    <x v="0"/>
    <x v="0"/>
  </r>
  <r>
    <x v="92"/>
    <x v="89"/>
    <x v="109"/>
    <x v="2"/>
    <x v="62"/>
    <x v="0"/>
    <x v="0"/>
  </r>
  <r>
    <x v="93"/>
    <x v="90"/>
    <x v="390"/>
    <x v="0"/>
    <x v="23"/>
    <x v="0"/>
    <x v="0"/>
  </r>
  <r>
    <x v="94"/>
    <x v="90"/>
    <x v="441"/>
    <x v="2"/>
    <x v="60"/>
    <x v="0"/>
    <x v="0"/>
  </r>
  <r>
    <x v="95"/>
    <x v="91"/>
    <x v="412"/>
    <x v="2"/>
    <x v="132"/>
    <x v="0"/>
    <x v="0"/>
  </r>
  <r>
    <x v="96"/>
    <x v="92"/>
    <x v="151"/>
    <x v="2"/>
    <x v="62"/>
    <x v="0"/>
    <x v="0"/>
  </r>
  <r>
    <x v="97"/>
    <x v="93"/>
    <x v="134"/>
    <x v="2"/>
    <x v="62"/>
    <x v="0"/>
    <x v="0"/>
  </r>
  <r>
    <x v="98"/>
    <x v="94"/>
    <x v="428"/>
    <x v="2"/>
    <x v="30"/>
    <x v="0"/>
    <x v="0"/>
  </r>
  <r>
    <x v="99"/>
    <x v="95"/>
    <x v="371"/>
    <x v="0"/>
    <x v="118"/>
    <x v="0"/>
    <x v="0"/>
  </r>
  <r>
    <x v="100"/>
    <x v="96"/>
    <x v="11"/>
    <x v="2"/>
    <x v="62"/>
    <x v="0"/>
    <x v="0"/>
  </r>
  <r>
    <x v="101"/>
    <x v="97"/>
    <x v="337"/>
    <x v="0"/>
    <x v="91"/>
    <x v="0"/>
    <x v="0"/>
  </r>
  <r>
    <x v="102"/>
    <x v="98"/>
    <x v="165"/>
    <x v="2"/>
    <x v="62"/>
    <x v="0"/>
    <x v="0"/>
  </r>
  <r>
    <x v="103"/>
    <x v="99"/>
    <x v="335"/>
    <x v="2"/>
    <x v="80"/>
    <x v="0"/>
    <x v="0"/>
  </r>
  <r>
    <x v="104"/>
    <x v="100"/>
    <x v="46"/>
    <x v="2"/>
    <x v="62"/>
    <x v="0"/>
    <x v="0"/>
  </r>
  <r>
    <x v="105"/>
    <x v="100"/>
    <x v="346"/>
    <x v="2"/>
    <x v="82"/>
    <x v="0"/>
    <x v="0"/>
  </r>
  <r>
    <x v="106"/>
    <x v="101"/>
    <x v="288"/>
    <x v="0"/>
    <x v="4"/>
    <x v="0"/>
    <x v="0"/>
  </r>
  <r>
    <x v="107"/>
    <x v="101"/>
    <x v="345"/>
    <x v="1"/>
    <x v="95"/>
    <x v="0"/>
    <x v="0"/>
  </r>
  <r>
    <x v="108"/>
    <x v="101"/>
    <x v="393"/>
    <x v="1"/>
    <x v="96"/>
    <x v="0"/>
    <x v="0"/>
  </r>
  <r>
    <x v="109"/>
    <x v="102"/>
    <x v="110"/>
    <x v="2"/>
    <x v="62"/>
    <x v="0"/>
    <x v="0"/>
  </r>
  <r>
    <x v="112"/>
    <x v="103"/>
    <x v="209"/>
    <x v="2"/>
    <x v="68"/>
    <x v="0"/>
    <x v="0"/>
  </r>
  <r>
    <x v="113"/>
    <x v="104"/>
    <x v="84"/>
    <x v="2"/>
    <x v="69"/>
    <x v="0"/>
    <x v="0"/>
  </r>
  <r>
    <x v="114"/>
    <x v="105"/>
    <x v="407"/>
    <x v="2"/>
    <x v="102"/>
    <x v="0"/>
    <x v="0"/>
  </r>
  <r>
    <x v="115"/>
    <x v="106"/>
    <x v="293"/>
    <x v="0"/>
    <x v="13"/>
    <x v="0"/>
    <x v="0"/>
  </r>
  <r>
    <x v="116"/>
    <x v="107"/>
    <x v="204"/>
    <x v="2"/>
    <x v="62"/>
    <x v="0"/>
    <x v="0"/>
  </r>
  <r>
    <x v="117"/>
    <x v="108"/>
    <x v="229"/>
    <x v="2"/>
    <x v="130"/>
    <x v="0"/>
    <x v="0"/>
  </r>
  <r>
    <x v="118"/>
    <x v="109"/>
    <x v="261"/>
    <x v="0"/>
    <x v="22"/>
    <x v="0"/>
    <x v="0"/>
  </r>
  <r>
    <x v="119"/>
    <x v="110"/>
    <x v="228"/>
    <x v="0"/>
    <x v="39"/>
    <x v="0"/>
    <x v="0"/>
  </r>
  <r>
    <x v="120"/>
    <x v="111"/>
    <x v="237"/>
    <x v="2"/>
    <x v="62"/>
    <x v="0"/>
    <x v="0"/>
  </r>
  <r>
    <x v="123"/>
    <x v="112"/>
    <x v="187"/>
    <x v="2"/>
    <x v="62"/>
    <x v="0"/>
    <x v="0"/>
  </r>
  <r>
    <x v="124"/>
    <x v="113"/>
    <x v="453"/>
    <x v="2"/>
    <x v="0"/>
    <x v="0"/>
    <x v="0"/>
  </r>
  <r>
    <x v="125"/>
    <x v="114"/>
    <x v="239"/>
    <x v="2"/>
    <x v="58"/>
    <x v="0"/>
    <x v="0"/>
  </r>
  <r>
    <x v="126"/>
    <x v="115"/>
    <x v="78"/>
    <x v="2"/>
    <x v="62"/>
    <x v="0"/>
    <x v="0"/>
  </r>
  <r>
    <x v="127"/>
    <x v="115"/>
    <x v="213"/>
    <x v="2"/>
    <x v="62"/>
    <x v="0"/>
    <x v="0"/>
  </r>
  <r>
    <x v="128"/>
    <x v="115"/>
    <x v="263"/>
    <x v="2"/>
    <x v="87"/>
    <x v="0"/>
    <x v="0"/>
  </r>
  <r>
    <x v="129"/>
    <x v="115"/>
    <x v="266"/>
    <x v="2"/>
    <x v="97"/>
    <x v="0"/>
    <x v="0"/>
  </r>
  <r>
    <x v="130"/>
    <x v="116"/>
    <x v="199"/>
    <x v="2"/>
    <x v="62"/>
    <x v="0"/>
    <x v="0"/>
  </r>
  <r>
    <x v="131"/>
    <x v="117"/>
    <x v="171"/>
    <x v="2"/>
    <x v="62"/>
    <x v="0"/>
    <x v="0"/>
  </r>
  <r>
    <x v="132"/>
    <x v="118"/>
    <x v="248"/>
    <x v="2"/>
    <x v="103"/>
    <x v="0"/>
    <x v="0"/>
  </r>
  <r>
    <x v="294"/>
    <x v="119"/>
    <x v="281"/>
    <x v="0"/>
    <x v="27"/>
    <x v="0"/>
    <x v="1"/>
  </r>
  <r>
    <x v="153"/>
    <x v="120"/>
    <x v="363"/>
    <x v="2"/>
    <x v="62"/>
    <x v="0"/>
    <x v="1"/>
  </r>
  <r>
    <x v="201"/>
    <x v="121"/>
    <x v="267"/>
    <x v="2"/>
    <x v="58"/>
    <x v="0"/>
    <x v="1"/>
  </r>
  <r>
    <x v="218"/>
    <x v="122"/>
    <x v="297"/>
    <x v="2"/>
    <x v="58"/>
    <x v="0"/>
    <x v="1"/>
  </r>
  <r>
    <x v="220"/>
    <x v="122"/>
    <x v="369"/>
    <x v="0"/>
    <x v="116"/>
    <x v="0"/>
    <x v="1"/>
  </r>
  <r>
    <x v="223"/>
    <x v="123"/>
    <x v="89"/>
    <x v="2"/>
    <x v="62"/>
    <x v="0"/>
    <x v="1"/>
  </r>
  <r>
    <x v="225"/>
    <x v="123"/>
    <x v="220"/>
    <x v="2"/>
    <x v="62"/>
    <x v="0"/>
    <x v="1"/>
  </r>
  <r>
    <x v="236"/>
    <x v="124"/>
    <x v="40"/>
    <x v="2"/>
    <x v="62"/>
    <x v="0"/>
    <x v="1"/>
  </r>
  <r>
    <x v="245"/>
    <x v="125"/>
    <x v="201"/>
    <x v="2"/>
    <x v="62"/>
    <x v="0"/>
    <x v="1"/>
  </r>
  <r>
    <x v="250"/>
    <x v="126"/>
    <x v="98"/>
    <x v="2"/>
    <x v="62"/>
    <x v="0"/>
    <x v="1"/>
  </r>
  <r>
    <x v="258"/>
    <x v="127"/>
    <x v="441"/>
    <x v="2"/>
    <x v="62"/>
    <x v="0"/>
    <x v="1"/>
  </r>
  <r>
    <x v="273"/>
    <x v="128"/>
    <x v="372"/>
    <x v="2"/>
    <x v="107"/>
    <x v="0"/>
    <x v="1"/>
  </r>
  <r>
    <x v="276"/>
    <x v="129"/>
    <x v="273"/>
    <x v="2"/>
    <x v="61"/>
    <x v="0"/>
    <x v="1"/>
  </r>
  <r>
    <x v="284"/>
    <x v="130"/>
    <x v="92"/>
    <x v="2"/>
    <x v="62"/>
    <x v="0"/>
    <x v="1"/>
  </r>
  <r>
    <x v="288"/>
    <x v="131"/>
    <x v="191"/>
    <x v="2"/>
    <x v="62"/>
    <x v="0"/>
    <x v="1"/>
  </r>
  <r>
    <x v="289"/>
    <x v="131"/>
    <x v="443"/>
    <x v="2"/>
    <x v="62"/>
    <x v="0"/>
    <x v="1"/>
  </r>
  <r>
    <x v="290"/>
    <x v="132"/>
    <x v="22"/>
    <x v="2"/>
    <x v="62"/>
    <x v="0"/>
    <x v="1"/>
  </r>
  <r>
    <x v="291"/>
    <x v="133"/>
    <x v="354"/>
    <x v="2"/>
    <x v="62"/>
    <x v="0"/>
    <x v="1"/>
  </r>
  <r>
    <x v="292"/>
    <x v="133"/>
    <x v="449"/>
    <x v="2"/>
    <x v="62"/>
    <x v="0"/>
    <x v="1"/>
  </r>
  <r>
    <x v="293"/>
    <x v="134"/>
    <x v="313"/>
    <x v="2"/>
    <x v="132"/>
    <x v="0"/>
    <x v="1"/>
  </r>
  <r>
    <x v="142"/>
    <x v="135"/>
    <x v="436"/>
    <x v="2"/>
    <x v="62"/>
    <x v="0"/>
    <x v="1"/>
  </r>
  <r>
    <x v="143"/>
    <x v="136"/>
    <x v="138"/>
    <x v="2"/>
    <x v="62"/>
    <x v="0"/>
    <x v="1"/>
  </r>
  <r>
    <x v="144"/>
    <x v="137"/>
    <x v="179"/>
    <x v="2"/>
    <x v="62"/>
    <x v="0"/>
    <x v="1"/>
  </r>
  <r>
    <x v="145"/>
    <x v="137"/>
    <x v="439"/>
    <x v="2"/>
    <x v="62"/>
    <x v="0"/>
    <x v="1"/>
  </r>
  <r>
    <x v="146"/>
    <x v="138"/>
    <x v="16"/>
    <x v="2"/>
    <x v="71"/>
    <x v="0"/>
    <x v="1"/>
  </r>
  <r>
    <x v="147"/>
    <x v="139"/>
    <x v="107"/>
    <x v="2"/>
    <x v="62"/>
    <x v="0"/>
    <x v="1"/>
  </r>
  <r>
    <x v="148"/>
    <x v="139"/>
    <x v="219"/>
    <x v="2"/>
    <x v="62"/>
    <x v="0"/>
    <x v="1"/>
  </r>
  <r>
    <x v="149"/>
    <x v="140"/>
    <x v="17"/>
    <x v="2"/>
    <x v="62"/>
    <x v="0"/>
    <x v="1"/>
  </r>
  <r>
    <x v="150"/>
    <x v="141"/>
    <x v="22"/>
    <x v="2"/>
    <x v="62"/>
    <x v="0"/>
    <x v="1"/>
  </r>
  <r>
    <x v="151"/>
    <x v="142"/>
    <x v="199"/>
    <x v="2"/>
    <x v="62"/>
    <x v="0"/>
    <x v="1"/>
  </r>
  <r>
    <x v="152"/>
    <x v="143"/>
    <x v="36"/>
    <x v="2"/>
    <x v="62"/>
    <x v="0"/>
    <x v="1"/>
  </r>
  <r>
    <x v="154"/>
    <x v="144"/>
    <x v="402"/>
    <x v="2"/>
    <x v="62"/>
    <x v="0"/>
    <x v="1"/>
  </r>
  <r>
    <x v="155"/>
    <x v="145"/>
    <x v="26"/>
    <x v="2"/>
    <x v="62"/>
    <x v="0"/>
    <x v="1"/>
  </r>
  <r>
    <x v="156"/>
    <x v="146"/>
    <x v="79"/>
    <x v="2"/>
    <x v="62"/>
    <x v="0"/>
    <x v="1"/>
  </r>
  <r>
    <x v="157"/>
    <x v="147"/>
    <x v="444"/>
    <x v="2"/>
    <x v="62"/>
    <x v="0"/>
    <x v="1"/>
  </r>
  <r>
    <x v="158"/>
    <x v="148"/>
    <x v="358"/>
    <x v="0"/>
    <x v="1"/>
    <x v="0"/>
    <x v="1"/>
  </r>
  <r>
    <x v="159"/>
    <x v="149"/>
    <x v="447"/>
    <x v="2"/>
    <x v="62"/>
    <x v="0"/>
    <x v="1"/>
  </r>
  <r>
    <x v="160"/>
    <x v="150"/>
    <x v="6"/>
    <x v="2"/>
    <x v="62"/>
    <x v="0"/>
    <x v="1"/>
  </r>
  <r>
    <x v="161"/>
    <x v="151"/>
    <x v="189"/>
    <x v="2"/>
    <x v="62"/>
    <x v="0"/>
    <x v="1"/>
  </r>
  <r>
    <x v="162"/>
    <x v="152"/>
    <x v="222"/>
    <x v="0"/>
    <x v="3"/>
    <x v="0"/>
    <x v="1"/>
  </r>
  <r>
    <x v="163"/>
    <x v="153"/>
    <x v="95"/>
    <x v="2"/>
    <x v="62"/>
    <x v="0"/>
    <x v="1"/>
  </r>
  <r>
    <x v="164"/>
    <x v="154"/>
    <x v="78"/>
    <x v="2"/>
    <x v="62"/>
    <x v="0"/>
    <x v="1"/>
  </r>
  <r>
    <x v="165"/>
    <x v="154"/>
    <x v="80"/>
    <x v="2"/>
    <x v="62"/>
    <x v="0"/>
    <x v="1"/>
  </r>
  <r>
    <x v="166"/>
    <x v="154"/>
    <x v="81"/>
    <x v="2"/>
    <x v="62"/>
    <x v="0"/>
    <x v="1"/>
  </r>
  <r>
    <x v="167"/>
    <x v="154"/>
    <x v="82"/>
    <x v="2"/>
    <x v="62"/>
    <x v="0"/>
    <x v="1"/>
  </r>
  <r>
    <x v="168"/>
    <x v="154"/>
    <x v="86"/>
    <x v="2"/>
    <x v="62"/>
    <x v="0"/>
    <x v="1"/>
  </r>
  <r>
    <x v="169"/>
    <x v="154"/>
    <x v="397"/>
    <x v="2"/>
    <x v="92"/>
    <x v="0"/>
    <x v="1"/>
  </r>
  <r>
    <x v="170"/>
    <x v="155"/>
    <x v="68"/>
    <x v="2"/>
    <x v="62"/>
    <x v="0"/>
    <x v="1"/>
  </r>
  <r>
    <x v="171"/>
    <x v="156"/>
    <x v="19"/>
    <x v="2"/>
    <x v="62"/>
    <x v="0"/>
    <x v="1"/>
  </r>
  <r>
    <x v="172"/>
    <x v="157"/>
    <x v="9"/>
    <x v="2"/>
    <x v="62"/>
    <x v="0"/>
    <x v="1"/>
  </r>
  <r>
    <x v="173"/>
    <x v="158"/>
    <x v="155"/>
    <x v="2"/>
    <x v="62"/>
    <x v="0"/>
    <x v="1"/>
  </r>
  <r>
    <x v="174"/>
    <x v="158"/>
    <x v="426"/>
    <x v="0"/>
    <x v="25"/>
    <x v="0"/>
    <x v="1"/>
  </r>
  <r>
    <x v="175"/>
    <x v="159"/>
    <x v="3"/>
    <x v="2"/>
    <x v="62"/>
    <x v="0"/>
    <x v="1"/>
  </r>
  <r>
    <x v="176"/>
    <x v="160"/>
    <x v="119"/>
    <x v="2"/>
    <x v="62"/>
    <x v="0"/>
    <x v="1"/>
  </r>
  <r>
    <x v="177"/>
    <x v="160"/>
    <x v="244"/>
    <x v="2"/>
    <x v="74"/>
    <x v="0"/>
    <x v="1"/>
  </r>
  <r>
    <x v="178"/>
    <x v="161"/>
    <x v="121"/>
    <x v="2"/>
    <x v="62"/>
    <x v="0"/>
    <x v="1"/>
  </r>
  <r>
    <x v="179"/>
    <x v="162"/>
    <x v="107"/>
    <x v="2"/>
    <x v="62"/>
    <x v="0"/>
    <x v="1"/>
  </r>
  <r>
    <x v="180"/>
    <x v="163"/>
    <x v="15"/>
    <x v="2"/>
    <x v="62"/>
    <x v="0"/>
    <x v="1"/>
  </r>
  <r>
    <x v="181"/>
    <x v="164"/>
    <x v="278"/>
    <x v="2"/>
    <x v="44"/>
    <x v="0"/>
    <x v="1"/>
  </r>
  <r>
    <x v="182"/>
    <x v="165"/>
    <x v="10"/>
    <x v="2"/>
    <x v="62"/>
    <x v="0"/>
    <x v="1"/>
  </r>
  <r>
    <x v="183"/>
    <x v="165"/>
    <x v="223"/>
    <x v="2"/>
    <x v="58"/>
    <x v="0"/>
    <x v="1"/>
  </r>
  <r>
    <x v="184"/>
    <x v="166"/>
    <x v="71"/>
    <x v="2"/>
    <x v="62"/>
    <x v="0"/>
    <x v="1"/>
  </r>
  <r>
    <x v="185"/>
    <x v="167"/>
    <x v="106"/>
    <x v="2"/>
    <x v="62"/>
    <x v="0"/>
    <x v="1"/>
  </r>
  <r>
    <x v="186"/>
    <x v="168"/>
    <x v="227"/>
    <x v="2"/>
    <x v="62"/>
    <x v="0"/>
    <x v="1"/>
  </r>
  <r>
    <x v="187"/>
    <x v="169"/>
    <x v="96"/>
    <x v="2"/>
    <x v="62"/>
    <x v="0"/>
    <x v="1"/>
  </r>
  <r>
    <x v="188"/>
    <x v="170"/>
    <x v="1"/>
    <x v="2"/>
    <x v="62"/>
    <x v="0"/>
    <x v="1"/>
  </r>
  <r>
    <x v="189"/>
    <x v="171"/>
    <x v="430"/>
    <x v="2"/>
    <x v="62"/>
    <x v="0"/>
    <x v="1"/>
  </r>
  <r>
    <x v="190"/>
    <x v="172"/>
    <x v="452"/>
    <x v="2"/>
    <x v="62"/>
    <x v="0"/>
    <x v="1"/>
  </r>
  <r>
    <x v="191"/>
    <x v="173"/>
    <x v="144"/>
    <x v="2"/>
    <x v="132"/>
    <x v="0"/>
    <x v="1"/>
  </r>
  <r>
    <x v="192"/>
    <x v="173"/>
    <x v="277"/>
    <x v="0"/>
    <x v="12"/>
    <x v="0"/>
    <x v="1"/>
  </r>
  <r>
    <x v="193"/>
    <x v="174"/>
    <x v="6"/>
    <x v="2"/>
    <x v="62"/>
    <x v="0"/>
    <x v="1"/>
  </r>
  <r>
    <x v="194"/>
    <x v="175"/>
    <x v="17"/>
    <x v="2"/>
    <x v="58"/>
    <x v="0"/>
    <x v="1"/>
  </r>
  <r>
    <x v="195"/>
    <x v="176"/>
    <x v="97"/>
    <x v="2"/>
    <x v="58"/>
    <x v="0"/>
    <x v="1"/>
  </r>
  <r>
    <x v="196"/>
    <x v="177"/>
    <x v="28"/>
    <x v="2"/>
    <x v="62"/>
    <x v="0"/>
    <x v="1"/>
  </r>
  <r>
    <x v="197"/>
    <x v="178"/>
    <x v="93"/>
    <x v="2"/>
    <x v="62"/>
    <x v="0"/>
    <x v="1"/>
  </r>
  <r>
    <x v="198"/>
    <x v="179"/>
    <x v="41"/>
    <x v="2"/>
    <x v="58"/>
    <x v="0"/>
    <x v="1"/>
  </r>
  <r>
    <x v="199"/>
    <x v="180"/>
    <x v="424"/>
    <x v="2"/>
    <x v="102"/>
    <x v="0"/>
    <x v="1"/>
  </r>
  <r>
    <x v="200"/>
    <x v="181"/>
    <x v="302"/>
    <x v="2"/>
    <x v="130"/>
    <x v="0"/>
    <x v="1"/>
  </r>
  <r>
    <x v="202"/>
    <x v="182"/>
    <x v="77"/>
    <x v="2"/>
    <x v="58"/>
    <x v="0"/>
    <x v="1"/>
  </r>
  <r>
    <x v="203"/>
    <x v="182"/>
    <x v="282"/>
    <x v="1"/>
    <x v="152"/>
    <x v="0"/>
    <x v="1"/>
  </r>
  <r>
    <x v="204"/>
    <x v="183"/>
    <x v="102"/>
    <x v="2"/>
    <x v="62"/>
    <x v="0"/>
    <x v="1"/>
  </r>
  <r>
    <x v="205"/>
    <x v="184"/>
    <x v="90"/>
    <x v="2"/>
    <x v="102"/>
    <x v="0"/>
    <x v="1"/>
  </r>
  <r>
    <x v="206"/>
    <x v="185"/>
    <x v="29"/>
    <x v="2"/>
    <x v="62"/>
    <x v="0"/>
    <x v="1"/>
  </r>
  <r>
    <x v="207"/>
    <x v="186"/>
    <x v="128"/>
    <x v="2"/>
    <x v="62"/>
    <x v="0"/>
    <x v="1"/>
  </r>
  <r>
    <x v="208"/>
    <x v="187"/>
    <x v="34"/>
    <x v="2"/>
    <x v="62"/>
    <x v="0"/>
    <x v="1"/>
  </r>
  <r>
    <x v="209"/>
    <x v="188"/>
    <x v="130"/>
    <x v="2"/>
    <x v="58"/>
    <x v="0"/>
    <x v="1"/>
  </r>
  <r>
    <x v="210"/>
    <x v="189"/>
    <x v="391"/>
    <x v="2"/>
    <x v="62"/>
    <x v="0"/>
    <x v="1"/>
  </r>
  <r>
    <x v="211"/>
    <x v="190"/>
    <x v="213"/>
    <x v="2"/>
    <x v="137"/>
    <x v="0"/>
    <x v="1"/>
  </r>
  <r>
    <x v="212"/>
    <x v="191"/>
    <x v="73"/>
    <x v="2"/>
    <x v="62"/>
    <x v="0"/>
    <x v="1"/>
  </r>
  <r>
    <x v="213"/>
    <x v="192"/>
    <x v="84"/>
    <x v="2"/>
    <x v="62"/>
    <x v="0"/>
    <x v="1"/>
  </r>
  <r>
    <x v="214"/>
    <x v="193"/>
    <x v="445"/>
    <x v="2"/>
    <x v="62"/>
    <x v="0"/>
    <x v="1"/>
  </r>
  <r>
    <x v="215"/>
    <x v="194"/>
    <x v="137"/>
    <x v="2"/>
    <x v="62"/>
    <x v="0"/>
    <x v="1"/>
  </r>
  <r>
    <x v="216"/>
    <x v="195"/>
    <x v="290"/>
    <x v="2"/>
    <x v="62"/>
    <x v="0"/>
    <x v="1"/>
  </r>
  <r>
    <x v="217"/>
    <x v="196"/>
    <x v="28"/>
    <x v="2"/>
    <x v="62"/>
    <x v="0"/>
    <x v="1"/>
  </r>
  <r>
    <x v="219"/>
    <x v="197"/>
    <x v="100"/>
    <x v="2"/>
    <x v="62"/>
    <x v="0"/>
    <x v="1"/>
  </r>
  <r>
    <x v="221"/>
    <x v="198"/>
    <x v="265"/>
    <x v="2"/>
    <x v="132"/>
    <x v="0"/>
    <x v="1"/>
  </r>
  <r>
    <x v="222"/>
    <x v="199"/>
    <x v="432"/>
    <x v="2"/>
    <x v="138"/>
    <x v="0"/>
    <x v="1"/>
  </r>
  <r>
    <x v="224"/>
    <x v="200"/>
    <x v="0"/>
    <x v="2"/>
    <x v="69"/>
    <x v="0"/>
    <x v="1"/>
  </r>
  <r>
    <x v="226"/>
    <x v="201"/>
    <x v="331"/>
    <x v="0"/>
    <x v="15"/>
    <x v="0"/>
    <x v="1"/>
  </r>
  <r>
    <x v="227"/>
    <x v="201"/>
    <x v="344"/>
    <x v="0"/>
    <x v="6"/>
    <x v="0"/>
    <x v="1"/>
  </r>
  <r>
    <x v="228"/>
    <x v="202"/>
    <x v="31"/>
    <x v="2"/>
    <x v="71"/>
    <x v="0"/>
    <x v="1"/>
  </r>
  <r>
    <x v="229"/>
    <x v="203"/>
    <x v="101"/>
    <x v="2"/>
    <x v="71"/>
    <x v="0"/>
    <x v="1"/>
  </r>
  <r>
    <x v="230"/>
    <x v="204"/>
    <x v="132"/>
    <x v="2"/>
    <x v="65"/>
    <x v="0"/>
    <x v="1"/>
  </r>
  <r>
    <x v="231"/>
    <x v="205"/>
    <x v="33"/>
    <x v="2"/>
    <x v="62"/>
    <x v="0"/>
    <x v="1"/>
  </r>
  <r>
    <x v="232"/>
    <x v="206"/>
    <x v="142"/>
    <x v="2"/>
    <x v="63"/>
    <x v="0"/>
    <x v="1"/>
  </r>
  <r>
    <x v="233"/>
    <x v="206"/>
    <x v="413"/>
    <x v="2"/>
    <x v="58"/>
    <x v="0"/>
    <x v="1"/>
  </r>
  <r>
    <x v="234"/>
    <x v="207"/>
    <x v="125"/>
    <x v="2"/>
    <x v="62"/>
    <x v="0"/>
    <x v="1"/>
  </r>
  <r>
    <x v="235"/>
    <x v="208"/>
    <x v="7"/>
    <x v="2"/>
    <x v="71"/>
    <x v="0"/>
    <x v="1"/>
  </r>
  <r>
    <x v="237"/>
    <x v="209"/>
    <x v="169"/>
    <x v="2"/>
    <x v="72"/>
    <x v="0"/>
    <x v="1"/>
  </r>
  <r>
    <x v="238"/>
    <x v="210"/>
    <x v="104"/>
    <x v="2"/>
    <x v="62"/>
    <x v="0"/>
    <x v="1"/>
  </r>
  <r>
    <x v="239"/>
    <x v="211"/>
    <x v="67"/>
    <x v="2"/>
    <x v="63"/>
    <x v="0"/>
    <x v="1"/>
  </r>
  <r>
    <x v="240"/>
    <x v="211"/>
    <x v="373"/>
    <x v="2"/>
    <x v="90"/>
    <x v="0"/>
    <x v="1"/>
  </r>
  <r>
    <x v="241"/>
    <x v="212"/>
    <x v="5"/>
    <x v="2"/>
    <x v="62"/>
    <x v="0"/>
    <x v="1"/>
  </r>
  <r>
    <x v="242"/>
    <x v="212"/>
    <x v="419"/>
    <x v="0"/>
    <x v="26"/>
    <x v="0"/>
    <x v="1"/>
  </r>
  <r>
    <x v="243"/>
    <x v="213"/>
    <x v="262"/>
    <x v="2"/>
    <x v="69"/>
    <x v="0"/>
    <x v="1"/>
  </r>
  <r>
    <x v="244"/>
    <x v="214"/>
    <x v="105"/>
    <x v="2"/>
    <x v="62"/>
    <x v="0"/>
    <x v="1"/>
  </r>
  <r>
    <x v="246"/>
    <x v="215"/>
    <x v="91"/>
    <x v="2"/>
    <x v="62"/>
    <x v="0"/>
    <x v="1"/>
  </r>
  <r>
    <x v="247"/>
    <x v="216"/>
    <x v="252"/>
    <x v="2"/>
    <x v="29"/>
    <x v="0"/>
    <x v="1"/>
  </r>
  <r>
    <x v="248"/>
    <x v="217"/>
    <x v="106"/>
    <x v="2"/>
    <x v="63"/>
    <x v="0"/>
    <x v="1"/>
  </r>
  <r>
    <x v="249"/>
    <x v="218"/>
    <x v="417"/>
    <x v="2"/>
    <x v="63"/>
    <x v="0"/>
    <x v="1"/>
  </r>
  <r>
    <x v="251"/>
    <x v="219"/>
    <x v="94"/>
    <x v="2"/>
    <x v="69"/>
    <x v="0"/>
    <x v="1"/>
  </r>
  <r>
    <x v="252"/>
    <x v="220"/>
    <x v="24"/>
    <x v="2"/>
    <x v="62"/>
    <x v="0"/>
    <x v="1"/>
  </r>
  <r>
    <x v="253"/>
    <x v="221"/>
    <x v="254"/>
    <x v="2"/>
    <x v="77"/>
    <x v="0"/>
    <x v="1"/>
  </r>
  <r>
    <x v="254"/>
    <x v="222"/>
    <x v="65"/>
    <x v="2"/>
    <x v="62"/>
    <x v="0"/>
    <x v="1"/>
  </r>
  <r>
    <x v="255"/>
    <x v="223"/>
    <x v="50"/>
    <x v="2"/>
    <x v="62"/>
    <x v="0"/>
    <x v="1"/>
  </r>
  <r>
    <x v="256"/>
    <x v="224"/>
    <x v="187"/>
    <x v="2"/>
    <x v="63"/>
    <x v="0"/>
    <x v="1"/>
  </r>
  <r>
    <x v="257"/>
    <x v="225"/>
    <x v="148"/>
    <x v="2"/>
    <x v="62"/>
    <x v="0"/>
    <x v="1"/>
  </r>
  <r>
    <x v="259"/>
    <x v="226"/>
    <x v="70"/>
    <x v="2"/>
    <x v="63"/>
    <x v="0"/>
    <x v="1"/>
  </r>
  <r>
    <x v="260"/>
    <x v="227"/>
    <x v="409"/>
    <x v="0"/>
    <x v="51"/>
    <x v="0"/>
    <x v="1"/>
  </r>
  <r>
    <x v="261"/>
    <x v="228"/>
    <x v="72"/>
    <x v="2"/>
    <x v="62"/>
    <x v="0"/>
    <x v="1"/>
  </r>
  <r>
    <x v="262"/>
    <x v="229"/>
    <x v="148"/>
    <x v="2"/>
    <x v="63"/>
    <x v="0"/>
    <x v="1"/>
  </r>
  <r>
    <x v="263"/>
    <x v="229"/>
    <x v="326"/>
    <x v="2"/>
    <x v="88"/>
    <x v="0"/>
    <x v="1"/>
  </r>
  <r>
    <x v="264"/>
    <x v="230"/>
    <x v="411"/>
    <x v="2"/>
    <x v="63"/>
    <x v="0"/>
    <x v="1"/>
  </r>
  <r>
    <x v="265"/>
    <x v="231"/>
    <x v="247"/>
    <x v="2"/>
    <x v="62"/>
    <x v="0"/>
    <x v="1"/>
  </r>
  <r>
    <x v="266"/>
    <x v="232"/>
    <x v="61"/>
    <x v="2"/>
    <x v="62"/>
    <x v="0"/>
    <x v="1"/>
  </r>
  <r>
    <x v="267"/>
    <x v="232"/>
    <x v="336"/>
    <x v="0"/>
    <x v="135"/>
    <x v="0"/>
    <x v="1"/>
  </r>
  <r>
    <x v="268"/>
    <x v="233"/>
    <x v="135"/>
    <x v="2"/>
    <x v="63"/>
    <x v="0"/>
    <x v="1"/>
  </r>
  <r>
    <x v="269"/>
    <x v="233"/>
    <x v="296"/>
    <x v="2"/>
    <x v="93"/>
    <x v="0"/>
    <x v="1"/>
  </r>
  <r>
    <x v="270"/>
    <x v="234"/>
    <x v="104"/>
    <x v="2"/>
    <x v="62"/>
    <x v="0"/>
    <x v="1"/>
  </r>
  <r>
    <x v="271"/>
    <x v="235"/>
    <x v="240"/>
    <x v="2"/>
    <x v="77"/>
    <x v="0"/>
    <x v="1"/>
  </r>
  <r>
    <x v="272"/>
    <x v="236"/>
    <x v="375"/>
    <x v="2"/>
    <x v="132"/>
    <x v="0"/>
    <x v="1"/>
  </r>
  <r>
    <x v="274"/>
    <x v="237"/>
    <x v="62"/>
    <x v="2"/>
    <x v="102"/>
    <x v="0"/>
    <x v="1"/>
  </r>
  <r>
    <x v="275"/>
    <x v="238"/>
    <x v="130"/>
    <x v="2"/>
    <x v="63"/>
    <x v="0"/>
    <x v="1"/>
  </r>
  <r>
    <x v="277"/>
    <x v="239"/>
    <x v="103"/>
    <x v="2"/>
    <x v="62"/>
    <x v="0"/>
    <x v="1"/>
  </r>
  <r>
    <x v="278"/>
    <x v="240"/>
    <x v="126"/>
    <x v="2"/>
    <x v="63"/>
    <x v="0"/>
    <x v="1"/>
  </r>
  <r>
    <x v="279"/>
    <x v="241"/>
    <x v="431"/>
    <x v="2"/>
    <x v="63"/>
    <x v="0"/>
    <x v="1"/>
  </r>
  <r>
    <x v="280"/>
    <x v="242"/>
    <x v="381"/>
    <x v="1"/>
    <x v="32"/>
    <x v="0"/>
    <x v="1"/>
  </r>
  <r>
    <x v="281"/>
    <x v="243"/>
    <x v="272"/>
    <x v="0"/>
    <x v="35"/>
    <x v="0"/>
    <x v="1"/>
  </r>
  <r>
    <x v="282"/>
    <x v="244"/>
    <x v="6"/>
    <x v="2"/>
    <x v="62"/>
    <x v="0"/>
    <x v="1"/>
  </r>
  <r>
    <x v="283"/>
    <x v="245"/>
    <x v="312"/>
    <x v="2"/>
    <x v="62"/>
    <x v="0"/>
    <x v="1"/>
  </r>
  <r>
    <x v="285"/>
    <x v="246"/>
    <x v="253"/>
    <x v="2"/>
    <x v="130"/>
    <x v="0"/>
    <x v="1"/>
  </r>
  <r>
    <x v="286"/>
    <x v="247"/>
    <x v="8"/>
    <x v="2"/>
    <x v="62"/>
    <x v="0"/>
    <x v="1"/>
  </r>
  <r>
    <x v="287"/>
    <x v="248"/>
    <x v="69"/>
    <x v="2"/>
    <x v="66"/>
    <x v="0"/>
    <x v="1"/>
  </r>
  <r>
    <x v="295"/>
    <x v="249"/>
    <x v="4"/>
    <x v="2"/>
    <x v="63"/>
    <x v="0"/>
    <x v="2"/>
  </r>
  <r>
    <x v="296"/>
    <x v="249"/>
    <x v="357"/>
    <x v="2"/>
    <x v="134"/>
    <x v="0"/>
    <x v="2"/>
  </r>
  <r>
    <x v="306"/>
    <x v="250"/>
    <x v="129"/>
    <x v="2"/>
    <x v="62"/>
    <x v="0"/>
    <x v="2"/>
  </r>
  <r>
    <x v="412"/>
    <x v="251"/>
    <x v="2"/>
    <x v="2"/>
    <x v="62"/>
    <x v="0"/>
    <x v="2"/>
  </r>
  <r>
    <x v="302"/>
    <x v="252"/>
    <x v="81"/>
    <x v="2"/>
    <x v="62"/>
    <x v="0"/>
    <x v="2"/>
  </r>
  <r>
    <x v="310"/>
    <x v="253"/>
    <x v="386"/>
    <x v="2"/>
    <x v="94"/>
    <x v="0"/>
    <x v="2"/>
  </r>
  <r>
    <x v="360"/>
    <x v="254"/>
    <x v="233"/>
    <x v="1"/>
    <x v="139"/>
    <x v="0"/>
    <x v="2"/>
  </r>
  <r>
    <x v="403"/>
    <x v="255"/>
    <x v="43"/>
    <x v="2"/>
    <x v="62"/>
    <x v="0"/>
    <x v="2"/>
  </r>
  <r>
    <x v="411"/>
    <x v="256"/>
    <x v="247"/>
    <x v="2"/>
    <x v="58"/>
    <x v="0"/>
    <x v="2"/>
  </r>
  <r>
    <x v="413"/>
    <x v="257"/>
    <x v="365"/>
    <x v="0"/>
    <x v="49"/>
    <x v="0"/>
    <x v="2"/>
  </r>
  <r>
    <x v="414"/>
    <x v="258"/>
    <x v="249"/>
    <x v="2"/>
    <x v="58"/>
    <x v="0"/>
    <x v="2"/>
  </r>
  <r>
    <x v="415"/>
    <x v="259"/>
    <x v="305"/>
    <x v="0"/>
    <x v="3"/>
    <x v="0"/>
    <x v="2"/>
  </r>
  <r>
    <x v="416"/>
    <x v="260"/>
    <x v="204"/>
    <x v="2"/>
    <x v="63"/>
    <x v="0"/>
    <x v="2"/>
  </r>
  <r>
    <x v="417"/>
    <x v="261"/>
    <x v="271"/>
    <x v="2"/>
    <x v="77"/>
    <x v="0"/>
    <x v="2"/>
  </r>
  <r>
    <x v="418"/>
    <x v="262"/>
    <x v="98"/>
    <x v="2"/>
    <x v="63"/>
    <x v="0"/>
    <x v="2"/>
  </r>
  <r>
    <x v="297"/>
    <x v="263"/>
    <x v="317"/>
    <x v="0"/>
    <x v="52"/>
    <x v="0"/>
    <x v="2"/>
  </r>
  <r>
    <x v="298"/>
    <x v="263"/>
    <x v="447"/>
    <x v="2"/>
    <x v="72"/>
    <x v="0"/>
    <x v="2"/>
  </r>
  <r>
    <x v="299"/>
    <x v="264"/>
    <x v="382"/>
    <x v="0"/>
    <x v="9"/>
    <x v="0"/>
    <x v="2"/>
  </r>
  <r>
    <x v="300"/>
    <x v="265"/>
    <x v="242"/>
    <x v="2"/>
    <x v="63"/>
    <x v="0"/>
    <x v="2"/>
  </r>
  <r>
    <x v="301"/>
    <x v="266"/>
    <x v="234"/>
    <x v="2"/>
    <x v="140"/>
    <x v="0"/>
    <x v="2"/>
  </r>
  <r>
    <x v="303"/>
    <x v="267"/>
    <x v="260"/>
    <x v="1"/>
    <x v="39"/>
    <x v="0"/>
    <x v="2"/>
  </r>
  <r>
    <x v="304"/>
    <x v="268"/>
    <x v="257"/>
    <x v="2"/>
    <x v="142"/>
    <x v="0"/>
    <x v="2"/>
  </r>
  <r>
    <x v="305"/>
    <x v="268"/>
    <x v="354"/>
    <x v="0"/>
    <x v="51"/>
    <x v="0"/>
    <x v="2"/>
  </r>
  <r>
    <x v="307"/>
    <x v="269"/>
    <x v="304"/>
    <x v="2"/>
    <x v="110"/>
    <x v="0"/>
    <x v="2"/>
  </r>
  <r>
    <x v="308"/>
    <x v="269"/>
    <x v="347"/>
    <x v="2"/>
    <x v="62"/>
    <x v="0"/>
    <x v="2"/>
  </r>
  <r>
    <x v="309"/>
    <x v="270"/>
    <x v="44"/>
    <x v="2"/>
    <x v="62"/>
    <x v="0"/>
    <x v="2"/>
  </r>
  <r>
    <x v="311"/>
    <x v="271"/>
    <x v="392"/>
    <x v="2"/>
    <x v="63"/>
    <x v="0"/>
    <x v="2"/>
  </r>
  <r>
    <x v="312"/>
    <x v="272"/>
    <x v="364"/>
    <x v="0"/>
    <x v="48"/>
    <x v="0"/>
    <x v="2"/>
  </r>
  <r>
    <x v="313"/>
    <x v="273"/>
    <x v="243"/>
    <x v="2"/>
    <x v="111"/>
    <x v="0"/>
    <x v="2"/>
  </r>
  <r>
    <x v="314"/>
    <x v="274"/>
    <x v="241"/>
    <x v="2"/>
    <x v="58"/>
    <x v="0"/>
    <x v="2"/>
  </r>
  <r>
    <x v="315"/>
    <x v="274"/>
    <x v="280"/>
    <x v="2"/>
    <x v="134"/>
    <x v="0"/>
    <x v="2"/>
  </r>
  <r>
    <x v="316"/>
    <x v="275"/>
    <x v="212"/>
    <x v="2"/>
    <x v="109"/>
    <x v="0"/>
    <x v="2"/>
  </r>
  <r>
    <x v="317"/>
    <x v="276"/>
    <x v="245"/>
    <x v="2"/>
    <x v="58"/>
    <x v="0"/>
    <x v="2"/>
  </r>
  <r>
    <x v="318"/>
    <x v="276"/>
    <x v="324"/>
    <x v="1"/>
    <x v="36"/>
    <x v="0"/>
    <x v="2"/>
  </r>
  <r>
    <x v="319"/>
    <x v="277"/>
    <x v="124"/>
    <x v="2"/>
    <x v="63"/>
    <x v="0"/>
    <x v="2"/>
  </r>
  <r>
    <x v="320"/>
    <x v="277"/>
    <x v="210"/>
    <x v="2"/>
    <x v="58"/>
    <x v="0"/>
    <x v="2"/>
  </r>
  <r>
    <x v="321"/>
    <x v="278"/>
    <x v="221"/>
    <x v="2"/>
    <x v="136"/>
    <x v="0"/>
    <x v="2"/>
  </r>
  <r>
    <x v="322"/>
    <x v="279"/>
    <x v="319"/>
    <x v="2"/>
    <x v="62"/>
    <x v="0"/>
    <x v="2"/>
  </r>
  <r>
    <x v="323"/>
    <x v="280"/>
    <x v="380"/>
    <x v="2"/>
    <x v="84"/>
    <x v="0"/>
    <x v="2"/>
  </r>
  <r>
    <x v="324"/>
    <x v="281"/>
    <x v="279"/>
    <x v="0"/>
    <x v="115"/>
    <x v="0"/>
    <x v="2"/>
  </r>
  <r>
    <x v="325"/>
    <x v="281"/>
    <x v="328"/>
    <x v="0"/>
    <x v="51"/>
    <x v="0"/>
    <x v="2"/>
  </r>
  <r>
    <x v="326"/>
    <x v="282"/>
    <x v="314"/>
    <x v="2"/>
    <x v="45"/>
    <x v="0"/>
    <x v="2"/>
  </r>
  <r>
    <x v="327"/>
    <x v="282"/>
    <x v="334"/>
    <x v="2"/>
    <x v="126"/>
    <x v="0"/>
    <x v="2"/>
  </r>
  <r>
    <x v="328"/>
    <x v="283"/>
    <x v="168"/>
    <x v="2"/>
    <x v="72"/>
    <x v="0"/>
    <x v="2"/>
  </r>
  <r>
    <x v="329"/>
    <x v="284"/>
    <x v="309"/>
    <x v="0"/>
    <x v="17"/>
    <x v="0"/>
    <x v="2"/>
  </r>
  <r>
    <x v="330"/>
    <x v="285"/>
    <x v="358"/>
    <x v="1"/>
    <x v="43"/>
    <x v="0"/>
    <x v="2"/>
  </r>
  <r>
    <x v="331"/>
    <x v="286"/>
    <x v="117"/>
    <x v="2"/>
    <x v="71"/>
    <x v="0"/>
    <x v="2"/>
  </r>
  <r>
    <x v="332"/>
    <x v="287"/>
    <x v="208"/>
    <x v="2"/>
    <x v="103"/>
    <x v="0"/>
    <x v="2"/>
  </r>
  <r>
    <x v="333"/>
    <x v="288"/>
    <x v="282"/>
    <x v="2"/>
    <x v="77"/>
    <x v="0"/>
    <x v="2"/>
  </r>
  <r>
    <x v="334"/>
    <x v="289"/>
    <x v="42"/>
    <x v="2"/>
    <x v="62"/>
    <x v="0"/>
    <x v="2"/>
  </r>
  <r>
    <x v="335"/>
    <x v="290"/>
    <x v="145"/>
    <x v="2"/>
    <x v="58"/>
    <x v="0"/>
    <x v="2"/>
  </r>
  <r>
    <x v="336"/>
    <x v="291"/>
    <x v="27"/>
    <x v="2"/>
    <x v="62"/>
    <x v="0"/>
    <x v="2"/>
  </r>
  <r>
    <x v="337"/>
    <x v="291"/>
    <x v="212"/>
    <x v="2"/>
    <x v="62"/>
    <x v="0"/>
    <x v="2"/>
  </r>
  <r>
    <x v="338"/>
    <x v="292"/>
    <x v="394"/>
    <x v="2"/>
    <x v="134"/>
    <x v="0"/>
    <x v="2"/>
  </r>
  <r>
    <x v="339"/>
    <x v="293"/>
    <x v="149"/>
    <x v="2"/>
    <x v="58"/>
    <x v="0"/>
    <x v="2"/>
  </r>
  <r>
    <x v="340"/>
    <x v="294"/>
    <x v="152"/>
    <x v="2"/>
    <x v="58"/>
    <x v="0"/>
    <x v="2"/>
  </r>
  <r>
    <x v="341"/>
    <x v="294"/>
    <x v="301"/>
    <x v="2"/>
    <x v="63"/>
    <x v="0"/>
    <x v="2"/>
  </r>
  <r>
    <x v="342"/>
    <x v="295"/>
    <x v="270"/>
    <x v="0"/>
    <x v="11"/>
    <x v="0"/>
    <x v="2"/>
  </r>
  <r>
    <x v="343"/>
    <x v="296"/>
    <x v="385"/>
    <x v="2"/>
    <x v="132"/>
    <x v="0"/>
    <x v="2"/>
  </r>
  <r>
    <x v="344"/>
    <x v="297"/>
    <x v="21"/>
    <x v="2"/>
    <x v="62"/>
    <x v="0"/>
    <x v="2"/>
  </r>
  <r>
    <x v="345"/>
    <x v="298"/>
    <x v="202"/>
    <x v="0"/>
    <x v="46"/>
    <x v="0"/>
    <x v="2"/>
  </r>
  <r>
    <x v="346"/>
    <x v="299"/>
    <x v="37"/>
    <x v="2"/>
    <x v="58"/>
    <x v="0"/>
    <x v="2"/>
  </r>
  <r>
    <x v="347"/>
    <x v="300"/>
    <x v="299"/>
    <x v="0"/>
    <x v="54"/>
    <x v="0"/>
    <x v="2"/>
  </r>
  <r>
    <x v="348"/>
    <x v="301"/>
    <x v="30"/>
    <x v="2"/>
    <x v="58"/>
    <x v="0"/>
    <x v="2"/>
  </r>
  <r>
    <x v="349"/>
    <x v="302"/>
    <x v="49"/>
    <x v="2"/>
    <x v="62"/>
    <x v="0"/>
    <x v="2"/>
  </r>
  <r>
    <x v="350"/>
    <x v="303"/>
    <x v="158"/>
    <x v="2"/>
    <x v="67"/>
    <x v="0"/>
    <x v="2"/>
  </r>
  <r>
    <x v="351"/>
    <x v="303"/>
    <x v="175"/>
    <x v="2"/>
    <x v="70"/>
    <x v="0"/>
    <x v="2"/>
  </r>
  <r>
    <x v="352"/>
    <x v="304"/>
    <x v="48"/>
    <x v="2"/>
    <x v="62"/>
    <x v="0"/>
    <x v="2"/>
  </r>
  <r>
    <x v="353"/>
    <x v="305"/>
    <x v="21"/>
    <x v="2"/>
    <x v="62"/>
    <x v="0"/>
    <x v="2"/>
  </r>
  <r>
    <x v="354"/>
    <x v="306"/>
    <x v="150"/>
    <x v="2"/>
    <x v="62"/>
    <x v="0"/>
    <x v="2"/>
  </r>
  <r>
    <x v="355"/>
    <x v="307"/>
    <x v="317"/>
    <x v="2"/>
    <x v="58"/>
    <x v="0"/>
    <x v="2"/>
  </r>
  <r>
    <x v="356"/>
    <x v="308"/>
    <x v="50"/>
    <x v="2"/>
    <x v="62"/>
    <x v="0"/>
    <x v="2"/>
  </r>
  <r>
    <x v="357"/>
    <x v="309"/>
    <x v="340"/>
    <x v="2"/>
    <x v="81"/>
    <x v="0"/>
    <x v="2"/>
  </r>
  <r>
    <x v="358"/>
    <x v="310"/>
    <x v="99"/>
    <x v="2"/>
    <x v="62"/>
    <x v="0"/>
    <x v="2"/>
  </r>
  <r>
    <x v="359"/>
    <x v="311"/>
    <x v="33"/>
    <x v="2"/>
    <x v="62"/>
    <x v="0"/>
    <x v="2"/>
  </r>
  <r>
    <x v="361"/>
    <x v="312"/>
    <x v="433"/>
    <x v="0"/>
    <x v="28"/>
    <x v="0"/>
    <x v="2"/>
  </r>
  <r>
    <x v="362"/>
    <x v="313"/>
    <x v="442"/>
    <x v="0"/>
    <x v="46"/>
    <x v="0"/>
    <x v="2"/>
  </r>
  <r>
    <x v="363"/>
    <x v="314"/>
    <x v="387"/>
    <x v="1"/>
    <x v="33"/>
    <x v="0"/>
    <x v="2"/>
  </r>
  <r>
    <x v="364"/>
    <x v="314"/>
    <x v="423"/>
    <x v="0"/>
    <x v="51"/>
    <x v="0"/>
    <x v="2"/>
  </r>
  <r>
    <x v="365"/>
    <x v="315"/>
    <x v="140"/>
    <x v="2"/>
    <x v="77"/>
    <x v="0"/>
    <x v="2"/>
  </r>
  <r>
    <x v="366"/>
    <x v="316"/>
    <x v="96"/>
    <x v="2"/>
    <x v="62"/>
    <x v="0"/>
    <x v="2"/>
  </r>
  <r>
    <x v="367"/>
    <x v="317"/>
    <x v="14"/>
    <x v="2"/>
    <x v="62"/>
    <x v="0"/>
    <x v="2"/>
  </r>
  <r>
    <x v="368"/>
    <x v="318"/>
    <x v="160"/>
    <x v="2"/>
    <x v="58"/>
    <x v="0"/>
    <x v="2"/>
  </r>
  <r>
    <x v="369"/>
    <x v="319"/>
    <x v="48"/>
    <x v="2"/>
    <x v="58"/>
    <x v="0"/>
    <x v="2"/>
  </r>
  <r>
    <x v="370"/>
    <x v="320"/>
    <x v="39"/>
    <x v="2"/>
    <x v="62"/>
    <x v="0"/>
    <x v="2"/>
  </r>
  <r>
    <x v="371"/>
    <x v="321"/>
    <x v="13"/>
    <x v="2"/>
    <x v="100"/>
    <x v="0"/>
    <x v="2"/>
  </r>
  <r>
    <x v="372"/>
    <x v="322"/>
    <x v="403"/>
    <x v="0"/>
    <x v="145"/>
    <x v="0"/>
    <x v="2"/>
  </r>
  <r>
    <x v="373"/>
    <x v="323"/>
    <x v="18"/>
    <x v="2"/>
    <x v="56"/>
    <x v="0"/>
    <x v="2"/>
  </r>
  <r>
    <x v="374"/>
    <x v="323"/>
    <x v="24"/>
    <x v="2"/>
    <x v="62"/>
    <x v="0"/>
    <x v="2"/>
  </r>
  <r>
    <x v="375"/>
    <x v="324"/>
    <x v="131"/>
    <x v="2"/>
    <x v="58"/>
    <x v="0"/>
    <x v="2"/>
  </r>
  <r>
    <x v="376"/>
    <x v="325"/>
    <x v="151"/>
    <x v="2"/>
    <x v="58"/>
    <x v="0"/>
    <x v="2"/>
  </r>
  <r>
    <x v="377"/>
    <x v="326"/>
    <x v="138"/>
    <x v="2"/>
    <x v="58"/>
    <x v="0"/>
    <x v="2"/>
  </r>
  <r>
    <x v="378"/>
    <x v="327"/>
    <x v="360"/>
    <x v="1"/>
    <x v="41"/>
    <x v="0"/>
    <x v="2"/>
  </r>
  <r>
    <x v="379"/>
    <x v="328"/>
    <x v="35"/>
    <x v="2"/>
    <x v="62"/>
    <x v="0"/>
    <x v="2"/>
  </r>
  <r>
    <x v="380"/>
    <x v="329"/>
    <x v="185"/>
    <x v="2"/>
    <x v="58"/>
    <x v="0"/>
    <x v="2"/>
  </r>
  <r>
    <x v="381"/>
    <x v="330"/>
    <x v="434"/>
    <x v="2"/>
    <x v="58"/>
    <x v="0"/>
    <x v="2"/>
  </r>
  <r>
    <x v="382"/>
    <x v="331"/>
    <x v="38"/>
    <x v="2"/>
    <x v="62"/>
    <x v="0"/>
    <x v="2"/>
  </r>
  <r>
    <x v="383"/>
    <x v="332"/>
    <x v="164"/>
    <x v="2"/>
    <x v="58"/>
    <x v="0"/>
    <x v="2"/>
  </r>
  <r>
    <x v="384"/>
    <x v="332"/>
    <x v="376"/>
    <x v="2"/>
    <x v="63"/>
    <x v="0"/>
    <x v="2"/>
  </r>
  <r>
    <x v="385"/>
    <x v="333"/>
    <x v="146"/>
    <x v="2"/>
    <x v="58"/>
    <x v="0"/>
    <x v="2"/>
  </r>
  <r>
    <x v="386"/>
    <x v="334"/>
    <x v="408"/>
    <x v="2"/>
    <x v="58"/>
    <x v="0"/>
    <x v="2"/>
  </r>
  <r>
    <x v="387"/>
    <x v="335"/>
    <x v="46"/>
    <x v="2"/>
    <x v="62"/>
    <x v="0"/>
    <x v="2"/>
  </r>
  <r>
    <x v="388"/>
    <x v="336"/>
    <x v="264"/>
    <x v="0"/>
    <x v="35"/>
    <x v="0"/>
    <x v="2"/>
  </r>
  <r>
    <x v="389"/>
    <x v="336"/>
    <x v="303"/>
    <x v="2"/>
    <x v="62"/>
    <x v="0"/>
    <x v="2"/>
  </r>
  <r>
    <x v="390"/>
    <x v="337"/>
    <x v="44"/>
    <x v="2"/>
    <x v="60"/>
    <x v="0"/>
    <x v="2"/>
  </r>
  <r>
    <x v="391"/>
    <x v="338"/>
    <x v="200"/>
    <x v="2"/>
    <x v="58"/>
    <x v="0"/>
    <x v="2"/>
  </r>
  <r>
    <x v="392"/>
    <x v="339"/>
    <x v="321"/>
    <x v="1"/>
    <x v="150"/>
    <x v="0"/>
    <x v="2"/>
  </r>
  <r>
    <x v="393"/>
    <x v="339"/>
    <x v="338"/>
    <x v="2"/>
    <x v="76"/>
    <x v="0"/>
    <x v="2"/>
  </r>
  <r>
    <x v="394"/>
    <x v="340"/>
    <x v="383"/>
    <x v="2"/>
    <x v="62"/>
    <x v="0"/>
    <x v="2"/>
  </r>
  <r>
    <x v="395"/>
    <x v="341"/>
    <x v="437"/>
    <x v="0"/>
    <x v="55"/>
    <x v="0"/>
    <x v="2"/>
  </r>
  <r>
    <x v="396"/>
    <x v="341"/>
    <x v="450"/>
    <x v="2"/>
    <x v="120"/>
    <x v="0"/>
    <x v="2"/>
  </r>
  <r>
    <x v="397"/>
    <x v="342"/>
    <x v="12"/>
    <x v="2"/>
    <x v="62"/>
    <x v="0"/>
    <x v="2"/>
  </r>
  <r>
    <x v="398"/>
    <x v="342"/>
    <x v="205"/>
    <x v="2"/>
    <x v="77"/>
    <x v="0"/>
    <x v="2"/>
  </r>
  <r>
    <x v="399"/>
    <x v="343"/>
    <x v="54"/>
    <x v="2"/>
    <x v="62"/>
    <x v="0"/>
    <x v="2"/>
  </r>
  <r>
    <x v="400"/>
    <x v="343"/>
    <x v="406"/>
    <x v="0"/>
    <x v="51"/>
    <x v="0"/>
    <x v="2"/>
  </r>
  <r>
    <x v="401"/>
    <x v="344"/>
    <x v="152"/>
    <x v="2"/>
    <x v="58"/>
    <x v="0"/>
    <x v="2"/>
  </r>
  <r>
    <x v="402"/>
    <x v="345"/>
    <x v="159"/>
    <x v="2"/>
    <x v="58"/>
    <x v="0"/>
    <x v="2"/>
  </r>
  <r>
    <x v="404"/>
    <x v="345"/>
    <x v="429"/>
    <x v="2"/>
    <x v="58"/>
    <x v="0"/>
    <x v="2"/>
  </r>
  <r>
    <x v="405"/>
    <x v="346"/>
    <x v="253"/>
    <x v="2"/>
    <x v="62"/>
    <x v="0"/>
    <x v="2"/>
  </r>
  <r>
    <x v="406"/>
    <x v="347"/>
    <x v="250"/>
    <x v="2"/>
    <x v="62"/>
    <x v="0"/>
    <x v="2"/>
  </r>
  <r>
    <x v="407"/>
    <x v="348"/>
    <x v="451"/>
    <x v="2"/>
    <x v="62"/>
    <x v="0"/>
    <x v="2"/>
  </r>
  <r>
    <x v="408"/>
    <x v="349"/>
    <x v="23"/>
    <x v="2"/>
    <x v="62"/>
    <x v="0"/>
    <x v="2"/>
  </r>
  <r>
    <x v="409"/>
    <x v="350"/>
    <x v="406"/>
    <x v="2"/>
    <x v="60"/>
    <x v="0"/>
    <x v="2"/>
  </r>
  <r>
    <x v="410"/>
    <x v="351"/>
    <x v="83"/>
    <x v="2"/>
    <x v="62"/>
    <x v="0"/>
    <x v="2"/>
  </r>
  <r>
    <x v="426"/>
    <x v="352"/>
    <x v="318"/>
    <x v="2"/>
    <x v="58"/>
    <x v="0"/>
    <x v="3"/>
  </r>
  <r>
    <x v="468"/>
    <x v="353"/>
    <x v="230"/>
    <x v="2"/>
    <x v="132"/>
    <x v="0"/>
    <x v="3"/>
  </r>
  <r>
    <x v="499"/>
    <x v="353"/>
    <x v="405"/>
    <x v="2"/>
    <x v="62"/>
    <x v="0"/>
    <x v="3"/>
  </r>
  <r>
    <x v="513"/>
    <x v="354"/>
    <x v="116"/>
    <x v="2"/>
    <x v="62"/>
    <x v="0"/>
    <x v="3"/>
  </r>
  <r>
    <x v="540"/>
    <x v="354"/>
    <x v="400"/>
    <x v="2"/>
    <x v="62"/>
    <x v="0"/>
    <x v="3"/>
  </r>
  <r>
    <x v="428"/>
    <x v="355"/>
    <x v="57"/>
    <x v="2"/>
    <x v="62"/>
    <x v="0"/>
    <x v="3"/>
  </r>
  <r>
    <x v="432"/>
    <x v="355"/>
    <x v="310"/>
    <x v="2"/>
    <x v="62"/>
    <x v="0"/>
    <x v="3"/>
  </r>
  <r>
    <x v="442"/>
    <x v="356"/>
    <x v="198"/>
    <x v="2"/>
    <x v="62"/>
    <x v="0"/>
    <x v="3"/>
  </r>
  <r>
    <x v="471"/>
    <x v="357"/>
    <x v="45"/>
    <x v="2"/>
    <x v="62"/>
    <x v="0"/>
    <x v="3"/>
  </r>
  <r>
    <x v="473"/>
    <x v="357"/>
    <x v="414"/>
    <x v="2"/>
    <x v="63"/>
    <x v="0"/>
    <x v="3"/>
  </r>
  <r>
    <x v="478"/>
    <x v="358"/>
    <x v="158"/>
    <x v="2"/>
    <x v="62"/>
    <x v="0"/>
    <x v="3"/>
  </r>
  <r>
    <x v="485"/>
    <x v="359"/>
    <x v="160"/>
    <x v="2"/>
    <x v="101"/>
    <x v="0"/>
    <x v="3"/>
  </r>
  <r>
    <x v="494"/>
    <x v="360"/>
    <x v="32"/>
    <x v="2"/>
    <x v="62"/>
    <x v="0"/>
    <x v="3"/>
  </r>
  <r>
    <x v="495"/>
    <x v="360"/>
    <x v="49"/>
    <x v="0"/>
    <x v="47"/>
    <x v="0"/>
    <x v="3"/>
  </r>
  <r>
    <x v="503"/>
    <x v="361"/>
    <x v="78"/>
    <x v="2"/>
    <x v="62"/>
    <x v="0"/>
    <x v="3"/>
  </r>
  <r>
    <x v="508"/>
    <x v="362"/>
    <x v="194"/>
    <x v="2"/>
    <x v="58"/>
    <x v="0"/>
    <x v="3"/>
  </r>
  <r>
    <x v="517"/>
    <x v="363"/>
    <x v="35"/>
    <x v="2"/>
    <x v="62"/>
    <x v="0"/>
    <x v="3"/>
  </r>
  <r>
    <x v="520"/>
    <x v="363"/>
    <x v="401"/>
    <x v="2"/>
    <x v="62"/>
    <x v="0"/>
    <x v="3"/>
  </r>
  <r>
    <x v="522"/>
    <x v="364"/>
    <x v="449"/>
    <x v="2"/>
    <x v="62"/>
    <x v="0"/>
    <x v="3"/>
  </r>
  <r>
    <x v="531"/>
    <x v="365"/>
    <x v="295"/>
    <x v="0"/>
    <x v="16"/>
    <x v="0"/>
    <x v="3"/>
  </r>
  <r>
    <x v="535"/>
    <x v="366"/>
    <x v="141"/>
    <x v="2"/>
    <x v="62"/>
    <x v="0"/>
    <x v="3"/>
  </r>
  <r>
    <x v="542"/>
    <x v="367"/>
    <x v="155"/>
    <x v="2"/>
    <x v="62"/>
    <x v="0"/>
    <x v="3"/>
  </r>
  <r>
    <x v="545"/>
    <x v="367"/>
    <x v="421"/>
    <x v="0"/>
    <x v="114"/>
    <x v="0"/>
    <x v="3"/>
  </r>
  <r>
    <x v="552"/>
    <x v="368"/>
    <x v="51"/>
    <x v="2"/>
    <x v="62"/>
    <x v="0"/>
    <x v="3"/>
  </r>
  <r>
    <x v="564"/>
    <x v="369"/>
    <x v="161"/>
    <x v="2"/>
    <x v="62"/>
    <x v="0"/>
    <x v="3"/>
  </r>
  <r>
    <x v="565"/>
    <x v="370"/>
    <x v="316"/>
    <x v="2"/>
    <x v="62"/>
    <x v="0"/>
    <x v="3"/>
  </r>
  <r>
    <x v="566"/>
    <x v="371"/>
    <x v="88"/>
    <x v="2"/>
    <x v="102"/>
    <x v="0"/>
    <x v="3"/>
  </r>
  <r>
    <x v="567"/>
    <x v="372"/>
    <x v="19"/>
    <x v="2"/>
    <x v="62"/>
    <x v="0"/>
    <x v="3"/>
  </r>
  <r>
    <x v="568"/>
    <x v="373"/>
    <x v="162"/>
    <x v="2"/>
    <x v="58"/>
    <x v="0"/>
    <x v="3"/>
  </r>
  <r>
    <x v="569"/>
    <x v="374"/>
    <x v="178"/>
    <x v="2"/>
    <x v="62"/>
    <x v="0"/>
    <x v="3"/>
  </r>
  <r>
    <x v="570"/>
    <x v="375"/>
    <x v="53"/>
    <x v="2"/>
    <x v="62"/>
    <x v="0"/>
    <x v="3"/>
  </r>
  <r>
    <x v="571"/>
    <x v="375"/>
    <x v="349"/>
    <x v="2"/>
    <x v="148"/>
    <x v="0"/>
    <x v="3"/>
  </r>
  <r>
    <x v="572"/>
    <x v="376"/>
    <x v="79"/>
    <x v="2"/>
    <x v="98"/>
    <x v="0"/>
    <x v="3"/>
  </r>
  <r>
    <x v="573"/>
    <x v="377"/>
    <x v="69"/>
    <x v="2"/>
    <x v="62"/>
    <x v="0"/>
    <x v="3"/>
  </r>
  <r>
    <x v="574"/>
    <x v="378"/>
    <x v="143"/>
    <x v="2"/>
    <x v="62"/>
    <x v="0"/>
    <x v="3"/>
  </r>
  <r>
    <x v="419"/>
    <x v="378"/>
    <x v="388"/>
    <x v="1"/>
    <x v="147"/>
    <x v="0"/>
    <x v="3"/>
  </r>
  <r>
    <x v="420"/>
    <x v="379"/>
    <x v="44"/>
    <x v="2"/>
    <x v="62"/>
    <x v="0"/>
    <x v="3"/>
  </r>
  <r>
    <x v="421"/>
    <x v="379"/>
    <x v="243"/>
    <x v="2"/>
    <x v="89"/>
    <x v="0"/>
    <x v="3"/>
  </r>
  <r>
    <x v="422"/>
    <x v="380"/>
    <x v="108"/>
    <x v="2"/>
    <x v="58"/>
    <x v="0"/>
    <x v="3"/>
  </r>
  <r>
    <x v="423"/>
    <x v="381"/>
    <x v="52"/>
    <x v="2"/>
    <x v="62"/>
    <x v="0"/>
    <x v="3"/>
  </r>
  <r>
    <x v="424"/>
    <x v="381"/>
    <x v="283"/>
    <x v="2"/>
    <x v="154"/>
    <x v="0"/>
    <x v="3"/>
  </r>
  <r>
    <x v="425"/>
    <x v="381"/>
    <x v="350"/>
    <x v="2"/>
    <x v="90"/>
    <x v="0"/>
    <x v="3"/>
  </r>
  <r>
    <x v="427"/>
    <x v="382"/>
    <x v="255"/>
    <x v="2"/>
    <x v="129"/>
    <x v="0"/>
    <x v="3"/>
  </r>
  <r>
    <x v="429"/>
    <x v="383"/>
    <x v="76"/>
    <x v="2"/>
    <x v="62"/>
    <x v="0"/>
    <x v="3"/>
  </r>
  <r>
    <x v="430"/>
    <x v="383"/>
    <x v="348"/>
    <x v="2"/>
    <x v="153"/>
    <x v="0"/>
    <x v="3"/>
  </r>
  <r>
    <x v="431"/>
    <x v="384"/>
    <x v="73"/>
    <x v="2"/>
    <x v="62"/>
    <x v="0"/>
    <x v="3"/>
  </r>
  <r>
    <x v="433"/>
    <x v="384"/>
    <x v="404"/>
    <x v="2"/>
    <x v="134"/>
    <x v="0"/>
    <x v="3"/>
  </r>
  <r>
    <x v="434"/>
    <x v="385"/>
    <x v="39"/>
    <x v="2"/>
    <x v="130"/>
    <x v="0"/>
    <x v="3"/>
  </r>
  <r>
    <x v="435"/>
    <x v="386"/>
    <x v="181"/>
    <x v="2"/>
    <x v="58"/>
    <x v="0"/>
    <x v="3"/>
  </r>
  <r>
    <x v="436"/>
    <x v="386"/>
    <x v="395"/>
    <x v="2"/>
    <x v="127"/>
    <x v="0"/>
    <x v="3"/>
  </r>
  <r>
    <x v="437"/>
    <x v="387"/>
    <x v="52"/>
    <x v="2"/>
    <x v="62"/>
    <x v="0"/>
    <x v="3"/>
  </r>
  <r>
    <x v="438"/>
    <x v="388"/>
    <x v="224"/>
    <x v="1"/>
    <x v="146"/>
    <x v="0"/>
    <x v="3"/>
  </r>
  <r>
    <x v="439"/>
    <x v="389"/>
    <x v="118"/>
    <x v="2"/>
    <x v="62"/>
    <x v="0"/>
    <x v="3"/>
  </r>
  <r>
    <x v="440"/>
    <x v="390"/>
    <x v="20"/>
    <x v="2"/>
    <x v="62"/>
    <x v="0"/>
    <x v="3"/>
  </r>
  <r>
    <x v="441"/>
    <x v="391"/>
    <x v="22"/>
    <x v="2"/>
    <x v="62"/>
    <x v="0"/>
    <x v="3"/>
  </r>
  <r>
    <x v="443"/>
    <x v="392"/>
    <x v="106"/>
    <x v="2"/>
    <x v="62"/>
    <x v="0"/>
    <x v="3"/>
  </r>
  <r>
    <x v="444"/>
    <x v="393"/>
    <x v="438"/>
    <x v="2"/>
    <x v="62"/>
    <x v="0"/>
    <x v="3"/>
  </r>
  <r>
    <x v="445"/>
    <x v="394"/>
    <x v="87"/>
    <x v="2"/>
    <x v="62"/>
    <x v="0"/>
    <x v="3"/>
  </r>
  <r>
    <x v="446"/>
    <x v="395"/>
    <x v="60"/>
    <x v="2"/>
    <x v="62"/>
    <x v="0"/>
    <x v="3"/>
  </r>
  <r>
    <x v="447"/>
    <x v="396"/>
    <x v="206"/>
    <x v="2"/>
    <x v="62"/>
    <x v="0"/>
    <x v="3"/>
  </r>
  <r>
    <x v="448"/>
    <x v="397"/>
    <x v="419"/>
    <x v="2"/>
    <x v="62"/>
    <x v="0"/>
    <x v="3"/>
  </r>
  <r>
    <x v="449"/>
    <x v="398"/>
    <x v="47"/>
    <x v="2"/>
    <x v="62"/>
    <x v="0"/>
    <x v="3"/>
  </r>
  <r>
    <x v="450"/>
    <x v="399"/>
    <x v="217"/>
    <x v="2"/>
    <x v="132"/>
    <x v="0"/>
    <x v="3"/>
  </r>
  <r>
    <x v="451"/>
    <x v="400"/>
    <x v="165"/>
    <x v="2"/>
    <x v="62"/>
    <x v="0"/>
    <x v="3"/>
  </r>
  <r>
    <x v="452"/>
    <x v="400"/>
    <x v="343"/>
    <x v="0"/>
    <x v="86"/>
    <x v="0"/>
    <x v="3"/>
  </r>
  <r>
    <x v="453"/>
    <x v="401"/>
    <x v="172"/>
    <x v="2"/>
    <x v="73"/>
    <x v="0"/>
    <x v="3"/>
  </r>
  <r>
    <x v="454"/>
    <x v="401"/>
    <x v="425"/>
    <x v="2"/>
    <x v="106"/>
    <x v="0"/>
    <x v="3"/>
  </r>
  <r>
    <x v="455"/>
    <x v="402"/>
    <x v="225"/>
    <x v="2"/>
    <x v="113"/>
    <x v="0"/>
    <x v="3"/>
  </r>
  <r>
    <x v="456"/>
    <x v="402"/>
    <x v="410"/>
    <x v="2"/>
    <x v="62"/>
    <x v="0"/>
    <x v="3"/>
  </r>
  <r>
    <x v="457"/>
    <x v="403"/>
    <x v="58"/>
    <x v="2"/>
    <x v="71"/>
    <x v="0"/>
    <x v="3"/>
  </r>
  <r>
    <x v="458"/>
    <x v="403"/>
    <x v="338"/>
    <x v="2"/>
    <x v="132"/>
    <x v="0"/>
    <x v="3"/>
  </r>
  <r>
    <x v="459"/>
    <x v="404"/>
    <x v="75"/>
    <x v="2"/>
    <x v="62"/>
    <x v="0"/>
    <x v="3"/>
  </r>
  <r>
    <x v="460"/>
    <x v="405"/>
    <x v="182"/>
    <x v="2"/>
    <x v="62"/>
    <x v="0"/>
    <x v="3"/>
  </r>
  <r>
    <x v="461"/>
    <x v="406"/>
    <x v="333"/>
    <x v="1"/>
    <x v="34"/>
    <x v="0"/>
    <x v="3"/>
  </r>
  <r>
    <x v="462"/>
    <x v="407"/>
    <x v="79"/>
    <x v="2"/>
    <x v="62"/>
    <x v="0"/>
    <x v="3"/>
  </r>
  <r>
    <x v="463"/>
    <x v="407"/>
    <x v="397"/>
    <x v="2"/>
    <x v="121"/>
    <x v="0"/>
    <x v="3"/>
  </r>
  <r>
    <x v="464"/>
    <x v="408"/>
    <x v="185"/>
    <x v="2"/>
    <x v="130"/>
    <x v="0"/>
    <x v="3"/>
  </r>
  <r>
    <x v="465"/>
    <x v="409"/>
    <x v="191"/>
    <x v="2"/>
    <x v="62"/>
    <x v="0"/>
    <x v="3"/>
  </r>
  <r>
    <x v="466"/>
    <x v="410"/>
    <x v="52"/>
    <x v="2"/>
    <x v="62"/>
    <x v="0"/>
    <x v="3"/>
  </r>
  <r>
    <x v="467"/>
    <x v="411"/>
    <x v="32"/>
    <x v="2"/>
    <x v="62"/>
    <x v="0"/>
    <x v="3"/>
  </r>
  <r>
    <x v="469"/>
    <x v="412"/>
    <x v="98"/>
    <x v="2"/>
    <x v="62"/>
    <x v="0"/>
    <x v="3"/>
  </r>
  <r>
    <x v="470"/>
    <x v="413"/>
    <x v="269"/>
    <x v="2"/>
    <x v="125"/>
    <x v="0"/>
    <x v="3"/>
  </r>
  <r>
    <x v="472"/>
    <x v="414"/>
    <x v="61"/>
    <x v="2"/>
    <x v="62"/>
    <x v="0"/>
    <x v="3"/>
  </r>
  <r>
    <x v="474"/>
    <x v="415"/>
    <x v="66"/>
    <x v="2"/>
    <x v="62"/>
    <x v="0"/>
    <x v="3"/>
  </r>
  <r>
    <x v="475"/>
    <x v="416"/>
    <x v="283"/>
    <x v="2"/>
    <x v="62"/>
    <x v="0"/>
    <x v="3"/>
  </r>
  <r>
    <x v="476"/>
    <x v="417"/>
    <x v="178"/>
    <x v="2"/>
    <x v="62"/>
    <x v="0"/>
    <x v="3"/>
  </r>
  <r>
    <x v="477"/>
    <x v="418"/>
    <x v="178"/>
    <x v="2"/>
    <x v="62"/>
    <x v="0"/>
    <x v="3"/>
  </r>
  <r>
    <x v="479"/>
    <x v="419"/>
    <x v="85"/>
    <x v="2"/>
    <x v="59"/>
    <x v="0"/>
    <x v="3"/>
  </r>
  <r>
    <x v="480"/>
    <x v="420"/>
    <x v="378"/>
    <x v="0"/>
    <x v="7"/>
    <x v="0"/>
    <x v="3"/>
  </r>
  <r>
    <x v="481"/>
    <x v="421"/>
    <x v="120"/>
    <x v="2"/>
    <x v="62"/>
    <x v="0"/>
    <x v="3"/>
  </r>
  <r>
    <x v="482"/>
    <x v="422"/>
    <x v="197"/>
    <x v="2"/>
    <x v="62"/>
    <x v="0"/>
    <x v="3"/>
  </r>
  <r>
    <x v="483"/>
    <x v="422"/>
    <x v="341"/>
    <x v="1"/>
    <x v="40"/>
    <x v="0"/>
    <x v="3"/>
  </r>
  <r>
    <x v="484"/>
    <x v="423"/>
    <x v="188"/>
    <x v="2"/>
    <x v="62"/>
    <x v="0"/>
    <x v="3"/>
  </r>
  <r>
    <x v="486"/>
    <x v="424"/>
    <x v="398"/>
    <x v="0"/>
    <x v="144"/>
    <x v="0"/>
    <x v="3"/>
  </r>
  <r>
    <x v="487"/>
    <x v="425"/>
    <x v="292"/>
    <x v="1"/>
    <x v="38"/>
    <x v="0"/>
    <x v="3"/>
  </r>
  <r>
    <x v="488"/>
    <x v="426"/>
    <x v="68"/>
    <x v="2"/>
    <x v="62"/>
    <x v="0"/>
    <x v="3"/>
  </r>
  <r>
    <x v="489"/>
    <x v="427"/>
    <x v="427"/>
    <x v="0"/>
    <x v="116"/>
    <x v="0"/>
    <x v="3"/>
  </r>
  <r>
    <x v="490"/>
    <x v="428"/>
    <x v="287"/>
    <x v="2"/>
    <x v="128"/>
    <x v="0"/>
    <x v="3"/>
  </r>
  <r>
    <x v="491"/>
    <x v="429"/>
    <x v="207"/>
    <x v="0"/>
    <x v="131"/>
    <x v="0"/>
    <x v="3"/>
  </r>
  <r>
    <x v="492"/>
    <x v="430"/>
    <x v="31"/>
    <x v="2"/>
    <x v="62"/>
    <x v="0"/>
    <x v="3"/>
  </r>
  <r>
    <x v="493"/>
    <x v="430"/>
    <x v="378"/>
    <x v="2"/>
    <x v="133"/>
    <x v="0"/>
    <x v="3"/>
  </r>
  <r>
    <x v="496"/>
    <x v="431"/>
    <x v="190"/>
    <x v="2"/>
    <x v="69"/>
    <x v="0"/>
    <x v="3"/>
  </r>
  <r>
    <x v="497"/>
    <x v="432"/>
    <x v="157"/>
    <x v="2"/>
    <x v="62"/>
    <x v="0"/>
    <x v="3"/>
  </r>
  <r>
    <x v="498"/>
    <x v="433"/>
    <x v="102"/>
    <x v="2"/>
    <x v="62"/>
    <x v="0"/>
    <x v="3"/>
  </r>
  <r>
    <x v="500"/>
    <x v="434"/>
    <x v="211"/>
    <x v="0"/>
    <x v="42"/>
    <x v="0"/>
    <x v="3"/>
  </r>
  <r>
    <x v="501"/>
    <x v="435"/>
    <x v="167"/>
    <x v="2"/>
    <x v="62"/>
    <x v="0"/>
    <x v="3"/>
  </r>
  <r>
    <x v="502"/>
    <x v="436"/>
    <x v="59"/>
    <x v="2"/>
    <x v="62"/>
    <x v="0"/>
    <x v="3"/>
  </r>
  <r>
    <x v="504"/>
    <x v="437"/>
    <x v="415"/>
    <x v="2"/>
    <x v="63"/>
    <x v="0"/>
    <x v="3"/>
  </r>
  <r>
    <x v="505"/>
    <x v="438"/>
    <x v="294"/>
    <x v="1"/>
    <x v="37"/>
    <x v="0"/>
    <x v="3"/>
  </r>
  <r>
    <x v="506"/>
    <x v="439"/>
    <x v="47"/>
    <x v="2"/>
    <x v="62"/>
    <x v="0"/>
    <x v="3"/>
  </r>
  <r>
    <x v="507"/>
    <x v="440"/>
    <x v="153"/>
    <x v="2"/>
    <x v="62"/>
    <x v="0"/>
    <x v="3"/>
  </r>
  <r>
    <x v="509"/>
    <x v="441"/>
    <x v="377"/>
    <x v="2"/>
    <x v="85"/>
    <x v="0"/>
    <x v="3"/>
  </r>
  <r>
    <x v="510"/>
    <x v="442"/>
    <x v="135"/>
    <x v="2"/>
    <x v="62"/>
    <x v="0"/>
    <x v="3"/>
  </r>
  <r>
    <x v="511"/>
    <x v="442"/>
    <x v="284"/>
    <x v="2"/>
    <x v="130"/>
    <x v="0"/>
    <x v="3"/>
  </r>
  <r>
    <x v="512"/>
    <x v="443"/>
    <x v="97"/>
    <x v="2"/>
    <x v="62"/>
    <x v="0"/>
    <x v="3"/>
  </r>
  <r>
    <x v="514"/>
    <x v="444"/>
    <x v="446"/>
    <x v="2"/>
    <x v="134"/>
    <x v="0"/>
    <x v="3"/>
  </r>
  <r>
    <x v="515"/>
    <x v="445"/>
    <x v="100"/>
    <x v="2"/>
    <x v="98"/>
    <x v="0"/>
    <x v="3"/>
  </r>
  <r>
    <x v="516"/>
    <x v="446"/>
    <x v="191"/>
    <x v="2"/>
    <x v="62"/>
    <x v="0"/>
    <x v="3"/>
  </r>
  <r>
    <x v="518"/>
    <x v="447"/>
    <x v="320"/>
    <x v="2"/>
    <x v="129"/>
    <x v="0"/>
    <x v="3"/>
  </r>
  <r>
    <x v="519"/>
    <x v="448"/>
    <x v="311"/>
    <x v="2"/>
    <x v="62"/>
    <x v="0"/>
    <x v="3"/>
  </r>
  <r>
    <x v="521"/>
    <x v="449"/>
    <x v="353"/>
    <x v="0"/>
    <x v="117"/>
    <x v="0"/>
    <x v="3"/>
  </r>
  <r>
    <x v="523"/>
    <x v="451"/>
    <x v="356"/>
    <x v="2"/>
    <x v="123"/>
    <x v="0"/>
    <x v="3"/>
  </r>
  <r>
    <x v="524"/>
    <x v="451"/>
    <x v="136"/>
    <x v="2"/>
    <x v="98"/>
    <x v="0"/>
    <x v="3"/>
  </r>
  <r>
    <x v="525"/>
    <x v="451"/>
    <x v="282"/>
    <x v="2"/>
    <x v="130"/>
    <x v="0"/>
    <x v="3"/>
  </r>
  <r>
    <x v="526"/>
    <x v="452"/>
    <x v="74"/>
    <x v="2"/>
    <x v="62"/>
    <x v="0"/>
    <x v="3"/>
  </r>
  <r>
    <x v="527"/>
    <x v="453"/>
    <x v="440"/>
    <x v="2"/>
    <x v="130"/>
    <x v="0"/>
    <x v="3"/>
  </r>
  <r>
    <x v="528"/>
    <x v="454"/>
    <x v="113"/>
    <x v="2"/>
    <x v="62"/>
    <x v="0"/>
    <x v="3"/>
  </r>
  <r>
    <x v="529"/>
    <x v="455"/>
    <x v="57"/>
    <x v="2"/>
    <x v="62"/>
    <x v="0"/>
    <x v="3"/>
  </r>
  <r>
    <x v="530"/>
    <x v="455"/>
    <x v="325"/>
    <x v="0"/>
    <x v="3"/>
    <x v="0"/>
    <x v="3"/>
  </r>
  <r>
    <x v="532"/>
    <x v="456"/>
    <x v="379"/>
    <x v="0"/>
    <x v="5"/>
    <x v="0"/>
    <x v="3"/>
  </r>
  <r>
    <x v="533"/>
    <x v="457"/>
    <x v="210"/>
    <x v="2"/>
    <x v="77"/>
    <x v="0"/>
    <x v="3"/>
  </r>
  <r>
    <x v="534"/>
    <x v="458"/>
    <x v="112"/>
    <x v="2"/>
    <x v="62"/>
    <x v="0"/>
    <x v="3"/>
  </r>
  <r>
    <x v="536"/>
    <x v="459"/>
    <x v="53"/>
    <x v="2"/>
    <x v="62"/>
    <x v="0"/>
    <x v="3"/>
  </r>
  <r>
    <x v="537"/>
    <x v="460"/>
    <x v="289"/>
    <x v="2"/>
    <x v="129"/>
    <x v="0"/>
    <x v="3"/>
  </r>
  <r>
    <x v="538"/>
    <x v="461"/>
    <x v="80"/>
    <x v="2"/>
    <x v="62"/>
    <x v="0"/>
    <x v="3"/>
  </r>
  <r>
    <x v="539"/>
    <x v="450"/>
    <x v="60"/>
    <x v="2"/>
    <x v="62"/>
    <x v="0"/>
    <x v="3"/>
  </r>
  <r>
    <x v="541"/>
    <x v="462"/>
    <x v="246"/>
    <x v="2"/>
    <x v="75"/>
    <x v="0"/>
    <x v="3"/>
  </r>
  <r>
    <x v="543"/>
    <x v="462"/>
    <x v="286"/>
    <x v="1"/>
    <x v="37"/>
    <x v="0"/>
    <x v="3"/>
  </r>
  <r>
    <x v="544"/>
    <x v="463"/>
    <x v="180"/>
    <x v="2"/>
    <x v="124"/>
    <x v="0"/>
    <x v="3"/>
  </r>
  <r>
    <x v="546"/>
    <x v="464"/>
    <x v="70"/>
    <x v="2"/>
    <x v="58"/>
    <x v="0"/>
    <x v="3"/>
  </r>
  <r>
    <x v="547"/>
    <x v="465"/>
    <x v="361"/>
    <x v="0"/>
    <x v="48"/>
    <x v="0"/>
    <x v="3"/>
  </r>
  <r>
    <x v="548"/>
    <x v="466"/>
    <x v="69"/>
    <x v="2"/>
    <x v="62"/>
    <x v="0"/>
    <x v="3"/>
  </r>
  <r>
    <x v="549"/>
    <x v="466"/>
    <x v="258"/>
    <x v="2"/>
    <x v="108"/>
    <x v="0"/>
    <x v="3"/>
  </r>
  <r>
    <x v="550"/>
    <x v="467"/>
    <x v="166"/>
    <x v="2"/>
    <x v="62"/>
    <x v="0"/>
    <x v="3"/>
  </r>
  <r>
    <x v="551"/>
    <x v="468"/>
    <x v="399"/>
    <x v="2"/>
    <x v="151"/>
    <x v="0"/>
    <x v="3"/>
  </r>
  <r>
    <x v="553"/>
    <x v="469"/>
    <x v="164"/>
    <x v="2"/>
    <x v="62"/>
    <x v="0"/>
    <x v="3"/>
  </r>
  <r>
    <x v="554"/>
    <x v="470"/>
    <x v="75"/>
    <x v="2"/>
    <x v="77"/>
    <x v="0"/>
    <x v="3"/>
  </r>
  <r>
    <x v="555"/>
    <x v="470"/>
    <x v="351"/>
    <x v="2"/>
    <x v="88"/>
    <x v="0"/>
    <x v="3"/>
  </r>
  <r>
    <x v="556"/>
    <x v="471"/>
    <x v="84"/>
    <x v="2"/>
    <x v="62"/>
    <x v="0"/>
    <x v="3"/>
  </r>
  <r>
    <x v="557"/>
    <x v="472"/>
    <x v="244"/>
    <x v="2"/>
    <x v="112"/>
    <x v="0"/>
    <x v="3"/>
  </r>
  <r>
    <x v="558"/>
    <x v="472"/>
    <x v="339"/>
    <x v="0"/>
    <x v="18"/>
    <x v="0"/>
    <x v="3"/>
  </r>
  <r>
    <x v="559"/>
    <x v="473"/>
    <x v="176"/>
    <x v="0"/>
    <x v="48"/>
    <x v="0"/>
    <x v="3"/>
  </r>
  <r>
    <x v="560"/>
    <x v="474"/>
    <x v="115"/>
    <x v="2"/>
    <x v="62"/>
    <x v="0"/>
    <x v="3"/>
  </r>
  <r>
    <x v="561"/>
    <x v="475"/>
    <x v="76"/>
    <x v="2"/>
    <x v="62"/>
    <x v="0"/>
    <x v="3"/>
  </r>
  <r>
    <x v="562"/>
    <x v="476"/>
    <x v="139"/>
    <x v="2"/>
    <x v="62"/>
    <x v="0"/>
    <x v="3"/>
  </r>
  <r>
    <x v="563"/>
    <x v="477"/>
    <x v="55"/>
    <x v="2"/>
    <x v="104"/>
    <x v="0"/>
    <x v="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DataPilot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C6" firstHeaderRow="1" firstDataRow="1" firstDataCol="2"/>
  <pivotFields count="8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 defaultSubtotal="0" outline="0">
      <items count="4">
        <item x="0"/>
        <item x="1"/>
        <item x="2"/>
        <item x="3"/>
      </items>
    </pivotField>
    <pivotField axis="axisRow" dataField="1" compact="0" showAll="0" defaultSubtotal="0" outline="0">
      <items count="2">
        <item h="1" x="0"/>
        <item x="1"/>
      </items>
    </pivotField>
  </pivotFields>
  <rowFields count="2">
    <field x="6"/>
    <field x="7"/>
  </rowFields>
  <dataFields count="1">
    <dataField name="Count - 911*" fld="7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DataPilot1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C14" firstHeaderRow="1" firstDataRow="1" firstDataCol="2"/>
  <pivotFields count="7">
    <pivotField compact="0" showAll="0"/>
    <pivotField compact="0" showAll="0"/>
    <pivotField compact="0" showAll="0"/>
    <pivotField axis="axisRow" compact="0" showAll="0" defaultSubtotal="0" outline="0">
      <items count="3">
        <item x="0"/>
        <item x="1"/>
        <item x="2"/>
      </items>
    </pivotField>
    <pivotField compact="0" showAll="0"/>
    <pivotField compact="0" showAll="0"/>
    <pivotField axis="axisRow" dataField="1" compact="0" showAll="0" defaultSubtotal="0" outline="0">
      <items count="4">
        <item x="0"/>
        <item x="1"/>
        <item x="2"/>
        <item x="3"/>
      </items>
    </pivotField>
  </pivotFields>
  <rowFields count="2">
    <field x="6"/>
    <field x="3"/>
  </rowFields>
  <dataFields count="1">
    <dataField name="Count - Year*" fld="6" subtotal="count" numFmtId="164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Data" displayName="Data" ref="A1:E576" headerRowCount="1" totalsRowCount="0" totalsRowShown="0">
  <tableColumns count="5">
    <tableColumn id="1" name="Call"/>
    <tableColumn id="2" name=" Date"/>
    <tableColumn id="3" name=" Time"/>
    <tableColumn id="4" name=" Priority"/>
    <tableColumn id="5" name=" Description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H576" activeCellId="0" sqref="H57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8.95"/>
    <col collapsed="false" customWidth="true" hidden="false" outlineLevel="0" max="2" min="2" style="1" width="10.48"/>
    <col collapsed="false" customWidth="true" hidden="false" outlineLevel="0" max="3" min="3" style="1" width="6.16"/>
    <col collapsed="false" customWidth="true" hidden="false" outlineLevel="0" max="4" min="4" style="1" width="7.83"/>
    <col collapsed="false" customWidth="true" hidden="false" outlineLevel="0" max="5" min="5" style="1" width="64.25"/>
    <col collapsed="false" customWidth="true" hidden="false" outlineLevel="0" max="6" min="6" style="1" width="4.42"/>
    <col collapsed="false" customWidth="false" hidden="false" outlineLevel="0" max="8" min="8" style="2" width="11.5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3" t="s">
        <v>5</v>
      </c>
      <c r="H1" s="2" t="n">
        <v>911</v>
      </c>
    </row>
    <row r="2" customFormat="false" ht="12.8" hidden="false" customHeight="false" outlineLevel="0" collapsed="false">
      <c r="A2" s="1" t="s">
        <v>6</v>
      </c>
      <c r="B2" s="4" t="n">
        <v>44198</v>
      </c>
      <c r="C2" s="1" t="n">
        <v>1407</v>
      </c>
      <c r="D2" s="1" t="n">
        <v>3</v>
      </c>
      <c r="E2" s="1" t="s">
        <v>7</v>
      </c>
      <c r="G2" s="1" t="n">
        <f aca="false">YEAR(B2)</f>
        <v>2021</v>
      </c>
      <c r="H2" s="2" t="str">
        <f aca="false">IFERROR(IF(FIND("911",E2),"YES"),"NO")</f>
        <v>NO</v>
      </c>
    </row>
    <row r="3" customFormat="false" ht="12.8" hidden="false" customHeight="false" outlineLevel="0" collapsed="false">
      <c r="A3" s="1" t="s">
        <v>8</v>
      </c>
      <c r="B3" s="4" t="n">
        <v>44202</v>
      </c>
      <c r="C3" s="1" t="n">
        <v>317</v>
      </c>
      <c r="D3" s="1" t="n">
        <v>3</v>
      </c>
      <c r="E3" s="1" t="s">
        <v>9</v>
      </c>
      <c r="G3" s="1" t="n">
        <f aca="false">YEAR(B3)</f>
        <v>2021</v>
      </c>
      <c r="H3" s="2" t="str">
        <f aca="false">IFERROR(IF(FIND("911",E3),"YES"),"NO")</f>
        <v>NO</v>
      </c>
    </row>
    <row r="4" customFormat="false" ht="12.8" hidden="false" customHeight="false" outlineLevel="0" collapsed="false">
      <c r="A4" s="1" t="s">
        <v>10</v>
      </c>
      <c r="B4" s="4" t="n">
        <v>44204</v>
      </c>
      <c r="C4" s="1" t="n">
        <v>1419</v>
      </c>
      <c r="D4" s="1" t="n">
        <v>3</v>
      </c>
      <c r="E4" s="1" t="s">
        <v>7</v>
      </c>
      <c r="G4" s="1" t="n">
        <f aca="false">YEAR(B4)</f>
        <v>2021</v>
      </c>
      <c r="H4" s="2" t="str">
        <f aca="false">IFERROR(IF(FIND("911",E4),"YES"),"NO")</f>
        <v>NO</v>
      </c>
    </row>
    <row r="5" customFormat="false" ht="12.8" hidden="false" customHeight="false" outlineLevel="0" collapsed="false">
      <c r="A5" s="1" t="s">
        <v>11</v>
      </c>
      <c r="B5" s="4" t="n">
        <v>44212</v>
      </c>
      <c r="C5" s="1" t="n">
        <v>1136</v>
      </c>
      <c r="D5" s="1" t="n">
        <v>1</v>
      </c>
      <c r="E5" s="1" t="s">
        <v>12</v>
      </c>
      <c r="G5" s="1" t="n">
        <f aca="false">YEAR(B5)</f>
        <v>2021</v>
      </c>
      <c r="H5" s="2" t="str">
        <f aca="false">IFERROR(IF(FIND("911",E5),"YES"),"NO")</f>
        <v>YES</v>
      </c>
    </row>
    <row r="6" customFormat="false" ht="12.8" hidden="false" customHeight="false" outlineLevel="0" collapsed="false">
      <c r="A6" s="1" t="s">
        <v>13</v>
      </c>
      <c r="B6" s="4" t="n">
        <v>44214</v>
      </c>
      <c r="C6" s="1" t="n">
        <v>121</v>
      </c>
      <c r="D6" s="1" t="n">
        <v>3</v>
      </c>
      <c r="E6" s="1" t="s">
        <v>9</v>
      </c>
      <c r="G6" s="1" t="n">
        <f aca="false">YEAR(B6)</f>
        <v>2021</v>
      </c>
      <c r="H6" s="2" t="str">
        <f aca="false">IFERROR(IF(FIND("911",E6),"YES"),"NO")</f>
        <v>NO</v>
      </c>
    </row>
    <row r="7" customFormat="false" ht="12.8" hidden="false" customHeight="false" outlineLevel="0" collapsed="false">
      <c r="A7" s="1" t="s">
        <v>14</v>
      </c>
      <c r="B7" s="4" t="n">
        <v>44214</v>
      </c>
      <c r="C7" s="1" t="n">
        <v>1321</v>
      </c>
      <c r="D7" s="1" t="n">
        <v>3</v>
      </c>
      <c r="E7" s="1" t="s">
        <v>15</v>
      </c>
      <c r="G7" s="1" t="n">
        <f aca="false">YEAR(B7)</f>
        <v>2021</v>
      </c>
      <c r="H7" s="2" t="str">
        <f aca="false">IFERROR(IF(FIND("911",E7),"YES"),"NO")</f>
        <v>NO</v>
      </c>
    </row>
    <row r="8" customFormat="false" ht="12.8" hidden="false" customHeight="false" outlineLevel="0" collapsed="false">
      <c r="A8" s="1" t="s">
        <v>16</v>
      </c>
      <c r="B8" s="4" t="n">
        <v>44216</v>
      </c>
      <c r="C8" s="1" t="n">
        <v>1555</v>
      </c>
      <c r="D8" s="1" t="n">
        <v>1</v>
      </c>
      <c r="E8" s="1" t="s">
        <v>17</v>
      </c>
      <c r="G8" s="1" t="n">
        <f aca="false">YEAR(B8)</f>
        <v>2021</v>
      </c>
      <c r="H8" s="2" t="str">
        <f aca="false">IFERROR(IF(FIND("911",E8),"YES"),"NO")</f>
        <v>YES</v>
      </c>
    </row>
    <row r="9" customFormat="false" ht="12.8" hidden="false" customHeight="false" outlineLevel="0" collapsed="false">
      <c r="A9" s="1" t="s">
        <v>18</v>
      </c>
      <c r="B9" s="4" t="n">
        <v>44226</v>
      </c>
      <c r="C9" s="1" t="n">
        <v>1225</v>
      </c>
      <c r="D9" s="1" t="n">
        <v>1</v>
      </c>
      <c r="E9" s="1" t="s">
        <v>12</v>
      </c>
      <c r="G9" s="1" t="n">
        <f aca="false">YEAR(B9)</f>
        <v>2021</v>
      </c>
      <c r="H9" s="2" t="str">
        <f aca="false">IFERROR(IF(FIND("911",E9),"YES"),"NO")</f>
        <v>YES</v>
      </c>
    </row>
    <row r="10" customFormat="false" ht="12.8" hidden="false" customHeight="false" outlineLevel="0" collapsed="false">
      <c r="A10" s="1" t="s">
        <v>19</v>
      </c>
      <c r="B10" s="4" t="n">
        <v>44226</v>
      </c>
      <c r="C10" s="1" t="n">
        <v>1425</v>
      </c>
      <c r="D10" s="1" t="n">
        <v>3</v>
      </c>
      <c r="E10" s="1" t="s">
        <v>20</v>
      </c>
      <c r="G10" s="1" t="n">
        <f aca="false">YEAR(B10)</f>
        <v>2021</v>
      </c>
      <c r="H10" s="2" t="str">
        <f aca="false">IFERROR(IF(FIND("911",E10),"YES"),"NO")</f>
        <v>NO</v>
      </c>
    </row>
    <row r="11" customFormat="false" ht="12.8" hidden="false" customHeight="false" outlineLevel="0" collapsed="false">
      <c r="A11" s="1" t="s">
        <v>21</v>
      </c>
      <c r="B11" s="4" t="n">
        <v>44229</v>
      </c>
      <c r="C11" s="1" t="n">
        <v>1250</v>
      </c>
      <c r="D11" s="1" t="n">
        <v>1</v>
      </c>
      <c r="E11" s="1" t="s">
        <v>22</v>
      </c>
      <c r="G11" s="1" t="n">
        <f aca="false">YEAR(B11)</f>
        <v>2021</v>
      </c>
      <c r="H11" s="2" t="str">
        <f aca="false">IFERROR(IF(FIND("911",E11),"YES"),"NO")</f>
        <v>YES</v>
      </c>
    </row>
    <row r="12" customFormat="false" ht="12.8" hidden="false" customHeight="false" outlineLevel="0" collapsed="false">
      <c r="A12" s="1" t="s">
        <v>23</v>
      </c>
      <c r="B12" s="4" t="n">
        <v>44229</v>
      </c>
      <c r="C12" s="1" t="n">
        <v>1849</v>
      </c>
      <c r="D12" s="1" t="n">
        <v>1</v>
      </c>
      <c r="E12" s="1" t="s">
        <v>24</v>
      </c>
      <c r="G12" s="1" t="n">
        <f aca="false">YEAR(B12)</f>
        <v>2021</v>
      </c>
      <c r="H12" s="2" t="str">
        <f aca="false">IFERROR(IF(FIND("911",E12),"YES"),"NO")</f>
        <v>YES</v>
      </c>
    </row>
    <row r="13" customFormat="false" ht="12.8" hidden="false" customHeight="false" outlineLevel="0" collapsed="false">
      <c r="A13" s="1" t="s">
        <v>25</v>
      </c>
      <c r="B13" s="4" t="n">
        <v>44233</v>
      </c>
      <c r="C13" s="1" t="n">
        <v>1721</v>
      </c>
      <c r="D13" s="1" t="n">
        <v>3</v>
      </c>
      <c r="E13" s="1" t="s">
        <v>26</v>
      </c>
      <c r="G13" s="1" t="n">
        <f aca="false">YEAR(B13)</f>
        <v>2021</v>
      </c>
      <c r="H13" s="2" t="str">
        <f aca="false">IFERROR(IF(FIND("911",E13),"YES"),"NO")</f>
        <v>NO</v>
      </c>
    </row>
    <row r="14" customFormat="false" ht="12.8" hidden="false" customHeight="false" outlineLevel="0" collapsed="false">
      <c r="A14" s="1" t="s">
        <v>27</v>
      </c>
      <c r="B14" s="4" t="n">
        <v>44236</v>
      </c>
      <c r="C14" s="1" t="n">
        <v>51</v>
      </c>
      <c r="D14" s="1" t="n">
        <v>3</v>
      </c>
      <c r="E14" s="1" t="s">
        <v>9</v>
      </c>
      <c r="G14" s="1" t="n">
        <f aca="false">YEAR(B14)</f>
        <v>2021</v>
      </c>
      <c r="H14" s="2" t="str">
        <f aca="false">IFERROR(IF(FIND("911",E14),"YES"),"NO")</f>
        <v>NO</v>
      </c>
    </row>
    <row r="15" customFormat="false" ht="12.8" hidden="false" customHeight="false" outlineLevel="0" collapsed="false">
      <c r="A15" s="1" t="s">
        <v>28</v>
      </c>
      <c r="B15" s="4" t="n">
        <v>44238</v>
      </c>
      <c r="C15" s="1" t="n">
        <v>2153</v>
      </c>
      <c r="D15" s="1" t="n">
        <v>3</v>
      </c>
      <c r="E15" s="1" t="s">
        <v>20</v>
      </c>
      <c r="G15" s="1" t="n">
        <f aca="false">YEAR(B15)</f>
        <v>2021</v>
      </c>
      <c r="H15" s="2" t="str">
        <f aca="false">IFERROR(IF(FIND("911",E15),"YES"),"NO")</f>
        <v>NO</v>
      </c>
    </row>
    <row r="16" customFormat="false" ht="12.8" hidden="false" customHeight="false" outlineLevel="0" collapsed="false">
      <c r="A16" s="1" t="s">
        <v>29</v>
      </c>
      <c r="B16" s="4" t="n">
        <v>44241</v>
      </c>
      <c r="C16" s="1" t="n">
        <v>550</v>
      </c>
      <c r="D16" s="1" t="n">
        <v>3</v>
      </c>
      <c r="E16" s="1" t="s">
        <v>9</v>
      </c>
      <c r="G16" s="1" t="n">
        <f aca="false">YEAR(B16)</f>
        <v>2021</v>
      </c>
      <c r="H16" s="2" t="str">
        <f aca="false">IFERROR(IF(FIND("911",E16),"YES"),"NO")</f>
        <v>NO</v>
      </c>
    </row>
    <row r="17" customFormat="false" ht="12.8" hidden="false" customHeight="false" outlineLevel="0" collapsed="false">
      <c r="A17" s="1" t="s">
        <v>30</v>
      </c>
      <c r="B17" s="4" t="n">
        <v>44242</v>
      </c>
      <c r="C17" s="1" t="n">
        <v>626</v>
      </c>
      <c r="D17" s="1" t="n">
        <v>3</v>
      </c>
      <c r="E17" s="1" t="s">
        <v>9</v>
      </c>
      <c r="G17" s="1" t="n">
        <f aca="false">YEAR(B17)</f>
        <v>2021</v>
      </c>
      <c r="H17" s="2" t="str">
        <f aca="false">IFERROR(IF(FIND("911",E17),"YES"),"NO")</f>
        <v>NO</v>
      </c>
    </row>
    <row r="18" customFormat="false" ht="12.8" hidden="false" customHeight="false" outlineLevel="0" collapsed="false">
      <c r="A18" s="1" t="s">
        <v>31</v>
      </c>
      <c r="B18" s="4" t="n">
        <v>44243</v>
      </c>
      <c r="C18" s="1" t="n">
        <v>814</v>
      </c>
      <c r="D18" s="1" t="n">
        <v>3</v>
      </c>
      <c r="E18" s="1" t="s">
        <v>32</v>
      </c>
      <c r="G18" s="1" t="n">
        <f aca="false">YEAR(B18)</f>
        <v>2021</v>
      </c>
      <c r="H18" s="2" t="str">
        <f aca="false">IFERROR(IF(FIND("911",E18),"YES"),"NO")</f>
        <v>NO</v>
      </c>
    </row>
    <row r="19" customFormat="false" ht="12.8" hidden="false" customHeight="false" outlineLevel="0" collapsed="false">
      <c r="A19" s="1" t="s">
        <v>33</v>
      </c>
      <c r="B19" s="4" t="n">
        <v>44246</v>
      </c>
      <c r="C19" s="1" t="n">
        <v>809</v>
      </c>
      <c r="D19" s="1" t="n">
        <v>1</v>
      </c>
      <c r="E19" s="1" t="s">
        <v>34</v>
      </c>
      <c r="G19" s="1" t="n">
        <f aca="false">YEAR(B19)</f>
        <v>2021</v>
      </c>
      <c r="H19" s="2" t="str">
        <f aca="false">IFERROR(IF(FIND("911",E19),"YES"),"NO")</f>
        <v>YES</v>
      </c>
    </row>
    <row r="20" customFormat="false" ht="12.8" hidden="false" customHeight="false" outlineLevel="0" collapsed="false">
      <c r="A20" s="1" t="s">
        <v>35</v>
      </c>
      <c r="B20" s="4" t="n">
        <v>44247</v>
      </c>
      <c r="C20" s="1" t="n">
        <v>609</v>
      </c>
      <c r="D20" s="1" t="n">
        <v>3</v>
      </c>
      <c r="E20" s="1" t="s">
        <v>9</v>
      </c>
      <c r="G20" s="1" t="n">
        <f aca="false">YEAR(B20)</f>
        <v>2021</v>
      </c>
      <c r="H20" s="2" t="str">
        <f aca="false">IFERROR(IF(FIND("911",E20),"YES"),"NO")</f>
        <v>NO</v>
      </c>
    </row>
    <row r="21" customFormat="false" ht="12.8" hidden="false" customHeight="false" outlineLevel="0" collapsed="false">
      <c r="A21" s="1" t="s">
        <v>36</v>
      </c>
      <c r="B21" s="4" t="n">
        <v>44248</v>
      </c>
      <c r="C21" s="1" t="n">
        <v>600</v>
      </c>
      <c r="D21" s="1" t="n">
        <v>3</v>
      </c>
      <c r="E21" s="1" t="s">
        <v>9</v>
      </c>
      <c r="G21" s="1" t="n">
        <f aca="false">YEAR(B21)</f>
        <v>2021</v>
      </c>
      <c r="H21" s="2" t="str">
        <f aca="false">IFERROR(IF(FIND("911",E21),"YES"),"NO")</f>
        <v>NO</v>
      </c>
    </row>
    <row r="22" customFormat="false" ht="12.8" hidden="false" customHeight="false" outlineLevel="0" collapsed="false">
      <c r="A22" s="1" t="s">
        <v>37</v>
      </c>
      <c r="B22" s="4" t="n">
        <v>44254</v>
      </c>
      <c r="C22" s="1" t="n">
        <v>608</v>
      </c>
      <c r="D22" s="1" t="n">
        <v>3</v>
      </c>
      <c r="E22" s="1" t="s">
        <v>9</v>
      </c>
      <c r="G22" s="1" t="n">
        <f aca="false">YEAR(B22)</f>
        <v>2021</v>
      </c>
      <c r="H22" s="2" t="str">
        <f aca="false">IFERROR(IF(FIND("911",E22),"YES"),"NO")</f>
        <v>NO</v>
      </c>
    </row>
    <row r="23" customFormat="false" ht="12.8" hidden="false" customHeight="false" outlineLevel="0" collapsed="false">
      <c r="A23" s="1" t="s">
        <v>38</v>
      </c>
      <c r="B23" s="4" t="n">
        <v>44254</v>
      </c>
      <c r="C23" s="1" t="n">
        <v>1538</v>
      </c>
      <c r="D23" s="1" t="n">
        <v>2</v>
      </c>
      <c r="E23" s="1" t="s">
        <v>39</v>
      </c>
      <c r="G23" s="1" t="n">
        <f aca="false">YEAR(B23)</f>
        <v>2021</v>
      </c>
      <c r="H23" s="2" t="str">
        <f aca="false">IFERROR(IF(FIND("911",E23),"YES"),"NO")</f>
        <v>YES</v>
      </c>
    </row>
    <row r="24" customFormat="false" ht="12.8" hidden="false" customHeight="false" outlineLevel="0" collapsed="false">
      <c r="A24" s="1" t="s">
        <v>40</v>
      </c>
      <c r="B24" s="4" t="n">
        <v>44255</v>
      </c>
      <c r="C24" s="1" t="n">
        <v>614</v>
      </c>
      <c r="D24" s="1" t="n">
        <v>3</v>
      </c>
      <c r="E24" s="1" t="s">
        <v>9</v>
      </c>
      <c r="G24" s="1" t="n">
        <f aca="false">YEAR(B24)</f>
        <v>2021</v>
      </c>
      <c r="H24" s="2" t="str">
        <f aca="false">IFERROR(IF(FIND("911",E24),"YES"),"NO")</f>
        <v>NO</v>
      </c>
    </row>
    <row r="25" customFormat="false" ht="12.8" hidden="false" customHeight="false" outlineLevel="0" collapsed="false">
      <c r="A25" s="1" t="s">
        <v>41</v>
      </c>
      <c r="B25" s="4" t="n">
        <v>44258</v>
      </c>
      <c r="C25" s="1" t="n">
        <v>1432</v>
      </c>
      <c r="D25" s="1" t="n">
        <v>1</v>
      </c>
      <c r="E25" s="1" t="s">
        <v>42</v>
      </c>
      <c r="G25" s="1" t="n">
        <f aca="false">YEAR(B25)</f>
        <v>2021</v>
      </c>
      <c r="H25" s="2" t="str">
        <f aca="false">IFERROR(IF(FIND("911",E25),"YES"),"NO")</f>
        <v>NO</v>
      </c>
    </row>
    <row r="26" customFormat="false" ht="12.8" hidden="false" customHeight="false" outlineLevel="0" collapsed="false">
      <c r="A26" s="1" t="s">
        <v>43</v>
      </c>
      <c r="B26" s="4" t="n">
        <v>44258</v>
      </c>
      <c r="C26" s="1" t="n">
        <v>1737</v>
      </c>
      <c r="D26" s="1" t="n">
        <v>1</v>
      </c>
      <c r="E26" s="1" t="s">
        <v>44</v>
      </c>
      <c r="G26" s="1" t="n">
        <f aca="false">YEAR(B26)</f>
        <v>2021</v>
      </c>
      <c r="H26" s="2" t="str">
        <f aca="false">IFERROR(IF(FIND("911",E26),"YES"),"NO")</f>
        <v>YES</v>
      </c>
    </row>
    <row r="27" customFormat="false" ht="12.8" hidden="false" customHeight="false" outlineLevel="0" collapsed="false">
      <c r="A27" s="1" t="s">
        <v>45</v>
      </c>
      <c r="B27" s="4" t="n">
        <v>44259</v>
      </c>
      <c r="C27" s="1" t="n">
        <v>534</v>
      </c>
      <c r="D27" s="1" t="n">
        <v>3</v>
      </c>
      <c r="E27" s="1" t="s">
        <v>9</v>
      </c>
      <c r="G27" s="1" t="n">
        <f aca="false">YEAR(B27)</f>
        <v>2021</v>
      </c>
      <c r="H27" s="2" t="str">
        <f aca="false">IFERROR(IF(FIND("911",E27),"YES"),"NO")</f>
        <v>NO</v>
      </c>
    </row>
    <row r="28" customFormat="false" ht="12.8" hidden="false" customHeight="false" outlineLevel="0" collapsed="false">
      <c r="A28" s="1" t="s">
        <v>46</v>
      </c>
      <c r="B28" s="4" t="n">
        <v>44261</v>
      </c>
      <c r="C28" s="1" t="n">
        <v>1703</v>
      </c>
      <c r="D28" s="1" t="n">
        <v>3</v>
      </c>
      <c r="E28" s="1" t="s">
        <v>26</v>
      </c>
      <c r="G28" s="1" t="n">
        <f aca="false">YEAR(B28)</f>
        <v>2021</v>
      </c>
      <c r="H28" s="2" t="str">
        <f aca="false">IFERROR(IF(FIND("911",E28),"YES"),"NO")</f>
        <v>NO</v>
      </c>
    </row>
    <row r="29" customFormat="false" ht="12.8" hidden="false" customHeight="false" outlineLevel="0" collapsed="false">
      <c r="A29" s="1" t="s">
        <v>47</v>
      </c>
      <c r="B29" s="4" t="n">
        <v>44262</v>
      </c>
      <c r="C29" s="1" t="n">
        <v>1628</v>
      </c>
      <c r="D29" s="1" t="n">
        <v>3</v>
      </c>
      <c r="E29" s="1" t="s">
        <v>9</v>
      </c>
      <c r="G29" s="1" t="n">
        <f aca="false">YEAR(B29)</f>
        <v>2021</v>
      </c>
      <c r="H29" s="2" t="str">
        <f aca="false">IFERROR(IF(FIND("911",E29),"YES"),"NO")</f>
        <v>NO</v>
      </c>
    </row>
    <row r="30" customFormat="false" ht="12.8" hidden="false" customHeight="false" outlineLevel="0" collapsed="false">
      <c r="A30" s="1" t="s">
        <v>48</v>
      </c>
      <c r="B30" s="4" t="n">
        <v>44264</v>
      </c>
      <c r="C30" s="1" t="n">
        <v>939</v>
      </c>
      <c r="D30" s="1" t="n">
        <v>2</v>
      </c>
      <c r="E30" s="1" t="s">
        <v>49</v>
      </c>
      <c r="G30" s="1" t="n">
        <f aca="false">YEAR(B30)</f>
        <v>2021</v>
      </c>
      <c r="H30" s="2" t="str">
        <f aca="false">IFERROR(IF(FIND("911",E30),"YES"),"NO")</f>
        <v>NO</v>
      </c>
    </row>
    <row r="31" customFormat="false" ht="12.8" hidden="false" customHeight="false" outlineLevel="0" collapsed="false">
      <c r="A31" s="1" t="s">
        <v>50</v>
      </c>
      <c r="B31" s="4" t="n">
        <v>44264</v>
      </c>
      <c r="C31" s="1" t="n">
        <v>1116</v>
      </c>
      <c r="D31" s="1" t="n">
        <v>3</v>
      </c>
      <c r="E31" s="1" t="s">
        <v>51</v>
      </c>
      <c r="G31" s="1" t="n">
        <f aca="false">YEAR(B31)</f>
        <v>2021</v>
      </c>
      <c r="H31" s="2" t="str">
        <f aca="false">IFERROR(IF(FIND("911",E31),"YES"),"NO")</f>
        <v>NO</v>
      </c>
    </row>
    <row r="32" customFormat="false" ht="12.8" hidden="false" customHeight="false" outlineLevel="0" collapsed="false">
      <c r="A32" s="1" t="s">
        <v>52</v>
      </c>
      <c r="B32" s="4" t="n">
        <v>44272</v>
      </c>
      <c r="C32" s="1" t="n">
        <v>30</v>
      </c>
      <c r="D32" s="1" t="n">
        <v>3</v>
      </c>
      <c r="E32" s="1" t="s">
        <v>53</v>
      </c>
      <c r="G32" s="1" t="n">
        <f aca="false">YEAR(B32)</f>
        <v>2021</v>
      </c>
      <c r="H32" s="2" t="str">
        <f aca="false">IFERROR(IF(FIND("911",E32),"YES"),"NO")</f>
        <v>NO</v>
      </c>
    </row>
    <row r="33" customFormat="false" ht="12.8" hidden="false" customHeight="false" outlineLevel="0" collapsed="false">
      <c r="A33" s="1" t="s">
        <v>54</v>
      </c>
      <c r="B33" s="4" t="n">
        <v>44272</v>
      </c>
      <c r="C33" s="1" t="n">
        <v>1206</v>
      </c>
      <c r="D33" s="1" t="n">
        <v>3</v>
      </c>
      <c r="E33" s="1" t="s">
        <v>55</v>
      </c>
      <c r="G33" s="1" t="n">
        <f aca="false">YEAR(B33)</f>
        <v>2021</v>
      </c>
      <c r="H33" s="2" t="str">
        <f aca="false">IFERROR(IF(FIND("911",E33),"YES"),"NO")</f>
        <v>NO</v>
      </c>
    </row>
    <row r="34" customFormat="false" ht="12.8" hidden="false" customHeight="false" outlineLevel="0" collapsed="false">
      <c r="A34" s="1" t="s">
        <v>56</v>
      </c>
      <c r="B34" s="4" t="n">
        <v>44274</v>
      </c>
      <c r="C34" s="1" t="n">
        <v>855</v>
      </c>
      <c r="D34" s="1" t="n">
        <v>3</v>
      </c>
      <c r="E34" s="1" t="s">
        <v>57</v>
      </c>
      <c r="G34" s="1" t="n">
        <f aca="false">YEAR(B34)</f>
        <v>2021</v>
      </c>
      <c r="H34" s="2" t="str">
        <f aca="false">IFERROR(IF(FIND("911",E34),"YES"),"NO")</f>
        <v>YES</v>
      </c>
    </row>
    <row r="35" customFormat="false" ht="12.8" hidden="false" customHeight="false" outlineLevel="0" collapsed="false">
      <c r="A35" s="1" t="s">
        <v>58</v>
      </c>
      <c r="B35" s="4" t="n">
        <v>44277</v>
      </c>
      <c r="C35" s="1" t="n">
        <v>529</v>
      </c>
      <c r="D35" s="1" t="n">
        <v>3</v>
      </c>
      <c r="E35" s="1" t="s">
        <v>9</v>
      </c>
      <c r="G35" s="1" t="n">
        <f aca="false">YEAR(B35)</f>
        <v>2021</v>
      </c>
      <c r="H35" s="2" t="str">
        <f aca="false">IFERROR(IF(FIND("911",E35),"YES"),"NO")</f>
        <v>NO</v>
      </c>
    </row>
    <row r="36" customFormat="false" ht="12.8" hidden="false" customHeight="false" outlineLevel="0" collapsed="false">
      <c r="A36" s="1" t="s">
        <v>59</v>
      </c>
      <c r="B36" s="4" t="n">
        <v>44278</v>
      </c>
      <c r="C36" s="1" t="n">
        <v>1403</v>
      </c>
      <c r="D36" s="1" t="n">
        <v>3</v>
      </c>
      <c r="E36" s="1" t="s">
        <v>60</v>
      </c>
      <c r="G36" s="1" t="n">
        <f aca="false">YEAR(B36)</f>
        <v>2021</v>
      </c>
      <c r="H36" s="2" t="str">
        <f aca="false">IFERROR(IF(FIND("911",E36),"YES"),"NO")</f>
        <v>NO</v>
      </c>
    </row>
    <row r="37" customFormat="false" ht="12.8" hidden="false" customHeight="false" outlineLevel="0" collapsed="false">
      <c r="A37" s="1" t="s">
        <v>61</v>
      </c>
      <c r="B37" s="4" t="n">
        <v>44281</v>
      </c>
      <c r="C37" s="1" t="n">
        <v>2349</v>
      </c>
      <c r="D37" s="1" t="n">
        <v>3</v>
      </c>
      <c r="E37" s="1" t="s">
        <v>9</v>
      </c>
      <c r="G37" s="1" t="n">
        <f aca="false">YEAR(B37)</f>
        <v>2021</v>
      </c>
      <c r="H37" s="2" t="str">
        <f aca="false">IFERROR(IF(FIND("911",E37),"YES"),"NO")</f>
        <v>NO</v>
      </c>
    </row>
    <row r="38" customFormat="false" ht="12.8" hidden="false" customHeight="false" outlineLevel="0" collapsed="false">
      <c r="A38" s="1" t="s">
        <v>62</v>
      </c>
      <c r="B38" s="4" t="n">
        <v>44291</v>
      </c>
      <c r="C38" s="1" t="n">
        <v>913</v>
      </c>
      <c r="D38" s="1" t="n">
        <v>1</v>
      </c>
      <c r="E38" s="1" t="s">
        <v>63</v>
      </c>
      <c r="G38" s="1" t="n">
        <f aca="false">YEAR(B38)</f>
        <v>2021</v>
      </c>
      <c r="H38" s="2" t="str">
        <f aca="false">IFERROR(IF(FIND("911",E38),"YES"),"NO")</f>
        <v>YES</v>
      </c>
    </row>
    <row r="39" customFormat="false" ht="12.8" hidden="false" customHeight="false" outlineLevel="0" collapsed="false">
      <c r="A39" s="1" t="s">
        <v>64</v>
      </c>
      <c r="B39" s="4" t="n">
        <v>44294</v>
      </c>
      <c r="C39" s="1" t="n">
        <v>845</v>
      </c>
      <c r="D39" s="1" t="n">
        <v>3</v>
      </c>
      <c r="E39" s="1" t="s">
        <v>65</v>
      </c>
      <c r="G39" s="1" t="n">
        <f aca="false">YEAR(B39)</f>
        <v>2021</v>
      </c>
      <c r="H39" s="2" t="str">
        <f aca="false">IFERROR(IF(FIND("911",E39),"YES"),"NO")</f>
        <v>NO</v>
      </c>
    </row>
    <row r="40" customFormat="false" ht="12.8" hidden="false" customHeight="false" outlineLevel="0" collapsed="false">
      <c r="A40" s="1" t="s">
        <v>66</v>
      </c>
      <c r="B40" s="4" t="n">
        <v>44295</v>
      </c>
      <c r="C40" s="1" t="n">
        <v>46</v>
      </c>
      <c r="D40" s="1" t="n">
        <v>3</v>
      </c>
      <c r="E40" s="1" t="s">
        <v>9</v>
      </c>
      <c r="G40" s="1" t="n">
        <f aca="false">YEAR(B40)</f>
        <v>2021</v>
      </c>
      <c r="H40" s="2" t="str">
        <f aca="false">IFERROR(IF(FIND("911",E40),"YES"),"NO")</f>
        <v>NO</v>
      </c>
    </row>
    <row r="41" customFormat="false" ht="12.8" hidden="false" customHeight="false" outlineLevel="0" collapsed="false">
      <c r="A41" s="1" t="s">
        <v>67</v>
      </c>
      <c r="B41" s="4" t="n">
        <v>44295</v>
      </c>
      <c r="C41" s="1" t="n">
        <v>1225</v>
      </c>
      <c r="D41" s="1" t="n">
        <v>3</v>
      </c>
      <c r="E41" s="1" t="s">
        <v>9</v>
      </c>
      <c r="G41" s="1" t="n">
        <f aca="false">YEAR(B41)</f>
        <v>2021</v>
      </c>
      <c r="H41" s="2" t="str">
        <f aca="false">IFERROR(IF(FIND("911",E41),"YES"),"NO")</f>
        <v>NO</v>
      </c>
    </row>
    <row r="42" customFormat="false" ht="12.8" hidden="false" customHeight="false" outlineLevel="0" collapsed="false">
      <c r="A42" s="1" t="s">
        <v>68</v>
      </c>
      <c r="B42" s="4" t="n">
        <v>44296</v>
      </c>
      <c r="C42" s="1" t="n">
        <v>327</v>
      </c>
      <c r="D42" s="1" t="n">
        <v>3</v>
      </c>
      <c r="E42" s="1" t="s">
        <v>9</v>
      </c>
      <c r="G42" s="1" t="n">
        <f aca="false">YEAR(B42)</f>
        <v>2021</v>
      </c>
      <c r="H42" s="2" t="str">
        <f aca="false">IFERROR(IF(FIND("911",E42),"YES"),"NO")</f>
        <v>NO</v>
      </c>
    </row>
    <row r="43" customFormat="false" ht="12.8" hidden="false" customHeight="false" outlineLevel="0" collapsed="false">
      <c r="A43" s="1" t="s">
        <v>69</v>
      </c>
      <c r="B43" s="4" t="n">
        <v>44301</v>
      </c>
      <c r="C43" s="1" t="n">
        <v>2014</v>
      </c>
      <c r="D43" s="1" t="n">
        <v>3</v>
      </c>
      <c r="E43" s="1" t="s">
        <v>32</v>
      </c>
      <c r="G43" s="1" t="n">
        <f aca="false">YEAR(B43)</f>
        <v>2021</v>
      </c>
      <c r="H43" s="2" t="str">
        <f aca="false">IFERROR(IF(FIND("911",E43),"YES"),"NO")</f>
        <v>NO</v>
      </c>
    </row>
    <row r="44" customFormat="false" ht="12.8" hidden="false" customHeight="false" outlineLevel="0" collapsed="false">
      <c r="A44" s="1" t="s">
        <v>70</v>
      </c>
      <c r="B44" s="4" t="n">
        <v>44310</v>
      </c>
      <c r="C44" s="1" t="n">
        <v>2256</v>
      </c>
      <c r="D44" s="1" t="n">
        <v>3</v>
      </c>
      <c r="E44" s="1" t="s">
        <v>71</v>
      </c>
      <c r="G44" s="1" t="n">
        <f aca="false">YEAR(B44)</f>
        <v>2021</v>
      </c>
      <c r="H44" s="2" t="str">
        <f aca="false">IFERROR(IF(FIND("911",E44),"YES"),"NO")</f>
        <v>NO</v>
      </c>
    </row>
    <row r="45" customFormat="false" ht="12.8" hidden="false" customHeight="false" outlineLevel="0" collapsed="false">
      <c r="A45" s="1" t="s">
        <v>72</v>
      </c>
      <c r="B45" s="4" t="n">
        <v>44315</v>
      </c>
      <c r="C45" s="1" t="n">
        <v>143</v>
      </c>
      <c r="D45" s="1" t="n">
        <v>3</v>
      </c>
      <c r="E45" s="1" t="s">
        <v>73</v>
      </c>
      <c r="G45" s="1" t="n">
        <f aca="false">YEAR(B45)</f>
        <v>2021</v>
      </c>
      <c r="H45" s="2" t="str">
        <f aca="false">IFERROR(IF(FIND("911",E45),"YES"),"NO")</f>
        <v>NO</v>
      </c>
    </row>
    <row r="46" customFormat="false" ht="12.8" hidden="false" customHeight="false" outlineLevel="0" collapsed="false">
      <c r="A46" s="1" t="s">
        <v>74</v>
      </c>
      <c r="B46" s="4" t="n">
        <v>44317</v>
      </c>
      <c r="C46" s="1" t="n">
        <v>1642</v>
      </c>
      <c r="D46" s="1" t="n">
        <v>3</v>
      </c>
      <c r="E46" s="1" t="s">
        <v>75</v>
      </c>
      <c r="G46" s="1" t="n">
        <f aca="false">YEAR(B46)</f>
        <v>2021</v>
      </c>
      <c r="H46" s="2" t="str">
        <f aca="false">IFERROR(IF(FIND("911",E46),"YES"),"NO")</f>
        <v>NO</v>
      </c>
    </row>
    <row r="47" customFormat="false" ht="12.8" hidden="false" customHeight="false" outlineLevel="0" collapsed="false">
      <c r="A47" s="1" t="s">
        <v>76</v>
      </c>
      <c r="B47" s="4" t="n">
        <v>44319</v>
      </c>
      <c r="C47" s="1" t="n">
        <v>1141</v>
      </c>
      <c r="D47" s="1" t="n">
        <v>1</v>
      </c>
      <c r="E47" s="1" t="s">
        <v>77</v>
      </c>
      <c r="G47" s="1" t="n">
        <f aca="false">YEAR(B47)</f>
        <v>2021</v>
      </c>
      <c r="H47" s="2" t="str">
        <f aca="false">IFERROR(IF(FIND("911",E47),"YES"),"NO")</f>
        <v>YES</v>
      </c>
    </row>
    <row r="48" customFormat="false" ht="12.8" hidden="false" customHeight="false" outlineLevel="0" collapsed="false">
      <c r="A48" s="1" t="s">
        <v>78</v>
      </c>
      <c r="B48" s="4" t="n">
        <v>44320</v>
      </c>
      <c r="C48" s="1" t="n">
        <v>449</v>
      </c>
      <c r="D48" s="1" t="n">
        <v>3</v>
      </c>
      <c r="E48" s="1" t="s">
        <v>79</v>
      </c>
      <c r="G48" s="1" t="n">
        <f aca="false">YEAR(B48)</f>
        <v>2021</v>
      </c>
      <c r="H48" s="2" t="str">
        <f aca="false">IFERROR(IF(FIND("911",E48),"YES"),"NO")</f>
        <v>NO</v>
      </c>
    </row>
    <row r="49" customFormat="false" ht="12.8" hidden="false" customHeight="false" outlineLevel="0" collapsed="false">
      <c r="A49" s="1" t="s">
        <v>80</v>
      </c>
      <c r="B49" s="4" t="n">
        <v>44320</v>
      </c>
      <c r="C49" s="1" t="n">
        <v>1930</v>
      </c>
      <c r="D49" s="1" t="n">
        <v>3</v>
      </c>
      <c r="E49" s="1" t="s">
        <v>60</v>
      </c>
      <c r="G49" s="1" t="n">
        <f aca="false">YEAR(B49)</f>
        <v>2021</v>
      </c>
      <c r="H49" s="2" t="str">
        <f aca="false">IFERROR(IF(FIND("911",E49),"YES"),"NO")</f>
        <v>NO</v>
      </c>
    </row>
    <row r="50" customFormat="false" ht="12.8" hidden="false" customHeight="false" outlineLevel="0" collapsed="false">
      <c r="A50" s="1" t="s">
        <v>81</v>
      </c>
      <c r="B50" s="4" t="n">
        <v>44321</v>
      </c>
      <c r="C50" s="1" t="n">
        <v>1926</v>
      </c>
      <c r="D50" s="1" t="n">
        <v>3</v>
      </c>
      <c r="E50" s="1" t="s">
        <v>60</v>
      </c>
      <c r="G50" s="1" t="n">
        <f aca="false">YEAR(B50)</f>
        <v>2021</v>
      </c>
      <c r="H50" s="2" t="str">
        <f aca="false">IFERROR(IF(FIND("911",E50),"YES"),"NO")</f>
        <v>NO</v>
      </c>
    </row>
    <row r="51" customFormat="false" ht="12.8" hidden="false" customHeight="false" outlineLevel="0" collapsed="false">
      <c r="A51" s="1" t="s">
        <v>82</v>
      </c>
      <c r="B51" s="4" t="n">
        <v>44322</v>
      </c>
      <c r="C51" s="1" t="n">
        <v>1747</v>
      </c>
      <c r="D51" s="1" t="n">
        <v>1</v>
      </c>
      <c r="E51" s="1" t="s">
        <v>77</v>
      </c>
      <c r="G51" s="1" t="n">
        <f aca="false">YEAR(B51)</f>
        <v>2021</v>
      </c>
      <c r="H51" s="2" t="str">
        <f aca="false">IFERROR(IF(FIND("911",E51),"YES"),"NO")</f>
        <v>YES</v>
      </c>
    </row>
    <row r="52" customFormat="false" ht="12.8" hidden="false" customHeight="false" outlineLevel="0" collapsed="false">
      <c r="A52" s="1" t="s">
        <v>83</v>
      </c>
      <c r="B52" s="4" t="n">
        <v>44322</v>
      </c>
      <c r="C52" s="1" t="n">
        <v>1919</v>
      </c>
      <c r="D52" s="1" t="n">
        <v>3</v>
      </c>
      <c r="E52" s="1" t="s">
        <v>60</v>
      </c>
      <c r="G52" s="1" t="n">
        <f aca="false">YEAR(B52)</f>
        <v>2021</v>
      </c>
      <c r="H52" s="2" t="str">
        <f aca="false">IFERROR(IF(FIND("911",E52),"YES"),"NO")</f>
        <v>NO</v>
      </c>
    </row>
    <row r="53" customFormat="false" ht="12.8" hidden="false" customHeight="false" outlineLevel="0" collapsed="false">
      <c r="A53" s="1" t="s">
        <v>84</v>
      </c>
      <c r="B53" s="4" t="n">
        <v>44323</v>
      </c>
      <c r="C53" s="1" t="n">
        <v>911</v>
      </c>
      <c r="D53" s="1" t="n">
        <v>3</v>
      </c>
      <c r="E53" s="1" t="s">
        <v>32</v>
      </c>
      <c r="G53" s="1" t="n">
        <f aca="false">YEAR(B53)</f>
        <v>2021</v>
      </c>
      <c r="H53" s="2" t="str">
        <f aca="false">IFERROR(IF(FIND("911",E53),"YES"),"NO")</f>
        <v>NO</v>
      </c>
    </row>
    <row r="54" customFormat="false" ht="12.8" hidden="false" customHeight="false" outlineLevel="0" collapsed="false">
      <c r="A54" s="1" t="s">
        <v>85</v>
      </c>
      <c r="B54" s="4" t="n">
        <v>44325</v>
      </c>
      <c r="C54" s="1" t="n">
        <v>856</v>
      </c>
      <c r="D54" s="1" t="n">
        <v>3</v>
      </c>
      <c r="E54" s="1" t="s">
        <v>9</v>
      </c>
      <c r="G54" s="1" t="n">
        <f aca="false">YEAR(B54)</f>
        <v>2021</v>
      </c>
      <c r="H54" s="2" t="str">
        <f aca="false">IFERROR(IF(FIND("911",E54),"YES"),"NO")</f>
        <v>NO</v>
      </c>
    </row>
    <row r="55" customFormat="false" ht="12.8" hidden="false" customHeight="false" outlineLevel="0" collapsed="false">
      <c r="A55" s="1" t="s">
        <v>86</v>
      </c>
      <c r="B55" s="4" t="n">
        <v>44328</v>
      </c>
      <c r="C55" s="1" t="n">
        <v>1345</v>
      </c>
      <c r="D55" s="1" t="n">
        <v>2</v>
      </c>
      <c r="E55" s="1" t="s">
        <v>87</v>
      </c>
      <c r="G55" s="1" t="n">
        <f aca="false">YEAR(B55)</f>
        <v>2021</v>
      </c>
      <c r="H55" s="2" t="str">
        <f aca="false">IFERROR(IF(FIND("911",E55),"YES"),"NO")</f>
        <v>YES</v>
      </c>
    </row>
    <row r="56" customFormat="false" ht="12.8" hidden="false" customHeight="false" outlineLevel="0" collapsed="false">
      <c r="A56" s="1" t="s">
        <v>88</v>
      </c>
      <c r="B56" s="4" t="n">
        <v>44332</v>
      </c>
      <c r="C56" s="1" t="n">
        <v>2353</v>
      </c>
      <c r="D56" s="1" t="n">
        <v>3</v>
      </c>
      <c r="E56" s="1" t="s">
        <v>9</v>
      </c>
      <c r="G56" s="1" t="n">
        <f aca="false">YEAR(B56)</f>
        <v>2021</v>
      </c>
      <c r="H56" s="2" t="str">
        <f aca="false">IFERROR(IF(FIND("911",E56),"YES"),"NO")</f>
        <v>NO</v>
      </c>
    </row>
    <row r="57" customFormat="false" ht="12.8" hidden="false" customHeight="false" outlineLevel="0" collapsed="false">
      <c r="A57" s="1" t="s">
        <v>89</v>
      </c>
      <c r="B57" s="4" t="n">
        <v>44334</v>
      </c>
      <c r="C57" s="1" t="n">
        <v>318</v>
      </c>
      <c r="D57" s="1" t="n">
        <v>3</v>
      </c>
      <c r="E57" s="1" t="s">
        <v>20</v>
      </c>
      <c r="G57" s="1" t="n">
        <f aca="false">YEAR(B57)</f>
        <v>2021</v>
      </c>
      <c r="H57" s="2" t="str">
        <f aca="false">IFERROR(IF(FIND("911",E57),"YES"),"NO")</f>
        <v>NO</v>
      </c>
    </row>
    <row r="58" customFormat="false" ht="12.8" hidden="false" customHeight="false" outlineLevel="0" collapsed="false">
      <c r="A58" s="1" t="s">
        <v>90</v>
      </c>
      <c r="B58" s="4" t="n">
        <v>44340</v>
      </c>
      <c r="C58" s="1" t="n">
        <v>200</v>
      </c>
      <c r="D58" s="1" t="n">
        <v>3</v>
      </c>
      <c r="E58" s="1" t="s">
        <v>91</v>
      </c>
      <c r="G58" s="1" t="n">
        <f aca="false">YEAR(B58)</f>
        <v>2021</v>
      </c>
      <c r="H58" s="2" t="str">
        <f aca="false">IFERROR(IF(FIND("911",E58),"YES"),"NO")</f>
        <v>NO</v>
      </c>
    </row>
    <row r="59" customFormat="false" ht="12.8" hidden="false" customHeight="false" outlineLevel="0" collapsed="false">
      <c r="A59" s="1" t="s">
        <v>92</v>
      </c>
      <c r="B59" s="4" t="n">
        <v>44342</v>
      </c>
      <c r="C59" s="1" t="n">
        <v>1137</v>
      </c>
      <c r="D59" s="1" t="n">
        <v>3</v>
      </c>
      <c r="E59" s="1" t="s">
        <v>26</v>
      </c>
      <c r="G59" s="1" t="n">
        <f aca="false">YEAR(B59)</f>
        <v>2021</v>
      </c>
      <c r="H59" s="2" t="str">
        <f aca="false">IFERROR(IF(FIND("911",E59),"YES"),"NO")</f>
        <v>NO</v>
      </c>
    </row>
    <row r="60" customFormat="false" ht="12.8" hidden="false" customHeight="false" outlineLevel="0" collapsed="false">
      <c r="A60" s="1" t="s">
        <v>93</v>
      </c>
      <c r="B60" s="4" t="n">
        <v>44345</v>
      </c>
      <c r="C60" s="1" t="n">
        <v>342</v>
      </c>
      <c r="D60" s="1" t="n">
        <v>3</v>
      </c>
      <c r="E60" s="1" t="s">
        <v>9</v>
      </c>
      <c r="G60" s="1" t="n">
        <f aca="false">YEAR(B60)</f>
        <v>2021</v>
      </c>
      <c r="H60" s="2" t="str">
        <f aca="false">IFERROR(IF(FIND("911",E60),"YES"),"NO")</f>
        <v>NO</v>
      </c>
    </row>
    <row r="61" customFormat="false" ht="12.8" hidden="false" customHeight="false" outlineLevel="0" collapsed="false">
      <c r="A61" s="1" t="s">
        <v>94</v>
      </c>
      <c r="B61" s="4" t="n">
        <v>44346</v>
      </c>
      <c r="C61" s="1" t="n">
        <v>10</v>
      </c>
      <c r="D61" s="1" t="n">
        <v>3</v>
      </c>
      <c r="E61" s="1" t="s">
        <v>9</v>
      </c>
      <c r="G61" s="1" t="n">
        <f aca="false">YEAR(B61)</f>
        <v>2021</v>
      </c>
      <c r="H61" s="2" t="str">
        <f aca="false">IFERROR(IF(FIND("911",E61),"YES"),"NO")</f>
        <v>NO</v>
      </c>
    </row>
    <row r="62" customFormat="false" ht="12.8" hidden="false" customHeight="false" outlineLevel="0" collapsed="false">
      <c r="A62" s="1" t="s">
        <v>95</v>
      </c>
      <c r="B62" s="4" t="n">
        <v>44346</v>
      </c>
      <c r="C62" s="1" t="n">
        <v>2143</v>
      </c>
      <c r="D62" s="1" t="n">
        <v>3</v>
      </c>
      <c r="E62" s="1" t="s">
        <v>9</v>
      </c>
      <c r="G62" s="1" t="n">
        <f aca="false">YEAR(B62)</f>
        <v>2021</v>
      </c>
      <c r="H62" s="2" t="str">
        <f aca="false">IFERROR(IF(FIND("911",E62),"YES"),"NO")</f>
        <v>NO</v>
      </c>
    </row>
    <row r="63" customFormat="false" ht="12.8" hidden="false" customHeight="false" outlineLevel="0" collapsed="false">
      <c r="A63" s="1" t="s">
        <v>96</v>
      </c>
      <c r="B63" s="4" t="n">
        <v>44348</v>
      </c>
      <c r="C63" s="1" t="n">
        <v>2148</v>
      </c>
      <c r="D63" s="1" t="n">
        <v>3</v>
      </c>
      <c r="E63" s="1" t="s">
        <v>20</v>
      </c>
      <c r="G63" s="1" t="n">
        <f aca="false">YEAR(B63)</f>
        <v>2021</v>
      </c>
      <c r="H63" s="2" t="str">
        <f aca="false">IFERROR(IF(FIND("911",E63),"YES"),"NO")</f>
        <v>NO</v>
      </c>
    </row>
    <row r="64" customFormat="false" ht="12.8" hidden="false" customHeight="false" outlineLevel="0" collapsed="false">
      <c r="A64" s="1" t="s">
        <v>97</v>
      </c>
      <c r="B64" s="4" t="n">
        <v>44349</v>
      </c>
      <c r="C64" s="1" t="n">
        <v>1329</v>
      </c>
      <c r="D64" s="1" t="n">
        <v>3</v>
      </c>
      <c r="E64" s="1" t="s">
        <v>98</v>
      </c>
      <c r="G64" s="1" t="n">
        <f aca="false">YEAR(B64)</f>
        <v>2021</v>
      </c>
      <c r="H64" s="2" t="str">
        <f aca="false">IFERROR(IF(FIND("911",E64),"YES"),"NO")</f>
        <v>NO</v>
      </c>
    </row>
    <row r="65" customFormat="false" ht="12.8" hidden="false" customHeight="false" outlineLevel="0" collapsed="false">
      <c r="A65" s="1" t="s">
        <v>99</v>
      </c>
      <c r="B65" s="4" t="n">
        <v>44352</v>
      </c>
      <c r="C65" s="1" t="n">
        <v>49</v>
      </c>
      <c r="D65" s="1" t="n">
        <v>3</v>
      </c>
      <c r="E65" s="1" t="s">
        <v>9</v>
      </c>
      <c r="G65" s="1" t="n">
        <f aca="false">YEAR(B65)</f>
        <v>2021</v>
      </c>
      <c r="H65" s="2" t="str">
        <f aca="false">IFERROR(IF(FIND("911",E65),"YES"),"NO")</f>
        <v>NO</v>
      </c>
    </row>
    <row r="66" customFormat="false" ht="12.8" hidden="false" customHeight="false" outlineLevel="0" collapsed="false">
      <c r="A66" s="1" t="s">
        <v>100</v>
      </c>
      <c r="B66" s="4" t="n">
        <v>44352</v>
      </c>
      <c r="C66" s="1" t="n">
        <v>807</v>
      </c>
      <c r="D66" s="1" t="n">
        <v>3</v>
      </c>
      <c r="E66" s="1" t="s">
        <v>9</v>
      </c>
      <c r="G66" s="1" t="n">
        <f aca="false">YEAR(B66)</f>
        <v>2021</v>
      </c>
      <c r="H66" s="2" t="str">
        <f aca="false">IFERROR(IF(FIND("911",E66),"YES"),"NO")</f>
        <v>NO</v>
      </c>
    </row>
    <row r="67" customFormat="false" ht="12.8" hidden="false" customHeight="false" outlineLevel="0" collapsed="false">
      <c r="A67" s="1" t="s">
        <v>101</v>
      </c>
      <c r="B67" s="4" t="n">
        <v>44360</v>
      </c>
      <c r="C67" s="1" t="n">
        <v>815</v>
      </c>
      <c r="D67" s="1" t="n">
        <v>3</v>
      </c>
      <c r="E67" s="1" t="s">
        <v>55</v>
      </c>
      <c r="G67" s="1" t="n">
        <f aca="false">YEAR(B67)</f>
        <v>2021</v>
      </c>
      <c r="H67" s="2" t="str">
        <f aca="false">IFERROR(IF(FIND("911",E67),"YES"),"NO")</f>
        <v>NO</v>
      </c>
    </row>
    <row r="68" customFormat="false" ht="12.8" hidden="false" customHeight="false" outlineLevel="0" collapsed="false">
      <c r="A68" s="1" t="s">
        <v>102</v>
      </c>
      <c r="B68" s="4" t="n">
        <v>44361</v>
      </c>
      <c r="C68" s="1" t="n">
        <v>451</v>
      </c>
      <c r="D68" s="1" t="n">
        <v>3</v>
      </c>
      <c r="E68" s="1" t="s">
        <v>9</v>
      </c>
      <c r="G68" s="1" t="n">
        <f aca="false">YEAR(B68)</f>
        <v>2021</v>
      </c>
      <c r="H68" s="2" t="str">
        <f aca="false">IFERROR(IF(FIND("911",E68),"YES"),"NO")</f>
        <v>NO</v>
      </c>
    </row>
    <row r="69" customFormat="false" ht="12.8" hidden="false" customHeight="false" outlineLevel="0" collapsed="false">
      <c r="A69" s="1" t="s">
        <v>103</v>
      </c>
      <c r="B69" s="4" t="n">
        <v>44363</v>
      </c>
      <c r="C69" s="1" t="n">
        <v>847</v>
      </c>
      <c r="D69" s="1" t="n">
        <v>3</v>
      </c>
      <c r="E69" s="1" t="s">
        <v>9</v>
      </c>
      <c r="G69" s="1" t="n">
        <f aca="false">YEAR(B69)</f>
        <v>2021</v>
      </c>
      <c r="H69" s="2" t="str">
        <f aca="false">IFERROR(IF(FIND("911",E69),"YES"),"NO")</f>
        <v>NO</v>
      </c>
    </row>
    <row r="70" customFormat="false" ht="12.8" hidden="false" customHeight="false" outlineLevel="0" collapsed="false">
      <c r="A70" s="1" t="s">
        <v>104</v>
      </c>
      <c r="B70" s="4" t="n">
        <v>44365</v>
      </c>
      <c r="C70" s="1" t="n">
        <v>1023</v>
      </c>
      <c r="D70" s="1" t="n">
        <v>3</v>
      </c>
      <c r="E70" s="1" t="s">
        <v>65</v>
      </c>
      <c r="G70" s="1" t="n">
        <f aca="false">YEAR(B70)</f>
        <v>2021</v>
      </c>
      <c r="H70" s="2" t="str">
        <f aca="false">IFERROR(IF(FIND("911",E70),"YES"),"NO")</f>
        <v>NO</v>
      </c>
    </row>
    <row r="71" customFormat="false" ht="12.8" hidden="false" customHeight="false" outlineLevel="0" collapsed="false">
      <c r="A71" s="1" t="s">
        <v>105</v>
      </c>
      <c r="B71" s="4" t="n">
        <v>44366</v>
      </c>
      <c r="C71" s="1" t="n">
        <v>917</v>
      </c>
      <c r="D71" s="1" t="n">
        <v>3</v>
      </c>
      <c r="E71" s="1" t="s">
        <v>9</v>
      </c>
      <c r="G71" s="1" t="n">
        <f aca="false">YEAR(B71)</f>
        <v>2021</v>
      </c>
      <c r="H71" s="2" t="str">
        <f aca="false">IFERROR(IF(FIND("911",E71),"YES"),"NO")</f>
        <v>NO</v>
      </c>
    </row>
    <row r="72" customFormat="false" ht="12.8" hidden="false" customHeight="false" outlineLevel="0" collapsed="false">
      <c r="A72" s="1" t="s">
        <v>106</v>
      </c>
      <c r="B72" s="4" t="n">
        <v>44377</v>
      </c>
      <c r="C72" s="1" t="n">
        <v>249</v>
      </c>
      <c r="D72" s="1" t="n">
        <v>3</v>
      </c>
      <c r="E72" s="1" t="s">
        <v>9</v>
      </c>
      <c r="G72" s="1" t="n">
        <f aca="false">YEAR(B72)</f>
        <v>2021</v>
      </c>
      <c r="H72" s="2" t="str">
        <f aca="false">IFERROR(IF(FIND("911",E72),"YES"),"NO")</f>
        <v>NO</v>
      </c>
    </row>
    <row r="73" customFormat="false" ht="12.8" hidden="false" customHeight="false" outlineLevel="0" collapsed="false">
      <c r="A73" s="1" t="s">
        <v>107</v>
      </c>
      <c r="B73" s="4" t="n">
        <v>44378</v>
      </c>
      <c r="C73" s="1" t="n">
        <v>1436</v>
      </c>
      <c r="D73" s="1" t="n">
        <v>3</v>
      </c>
      <c r="E73" s="1" t="s">
        <v>108</v>
      </c>
      <c r="G73" s="1" t="n">
        <f aca="false">YEAR(B73)</f>
        <v>2021</v>
      </c>
      <c r="H73" s="2" t="str">
        <f aca="false">IFERROR(IF(FIND("911",E73),"YES"),"NO")</f>
        <v>NO</v>
      </c>
    </row>
    <row r="74" customFormat="false" ht="12.8" hidden="false" customHeight="false" outlineLevel="0" collapsed="false">
      <c r="A74" s="1" t="s">
        <v>109</v>
      </c>
      <c r="B74" s="4" t="n">
        <v>44380</v>
      </c>
      <c r="C74" s="1" t="n">
        <v>1032</v>
      </c>
      <c r="D74" s="1" t="n">
        <v>1</v>
      </c>
      <c r="E74" s="1" t="s">
        <v>110</v>
      </c>
      <c r="G74" s="1" t="n">
        <f aca="false">YEAR(B74)</f>
        <v>2021</v>
      </c>
      <c r="H74" s="2" t="str">
        <f aca="false">IFERROR(IF(FIND("911",E74),"YES"),"NO")</f>
        <v>YES</v>
      </c>
    </row>
    <row r="75" customFormat="false" ht="12.8" hidden="false" customHeight="false" outlineLevel="0" collapsed="false">
      <c r="A75" s="1" t="s">
        <v>111</v>
      </c>
      <c r="B75" s="4" t="n">
        <v>44382</v>
      </c>
      <c r="C75" s="1" t="n">
        <v>527</v>
      </c>
      <c r="D75" s="1" t="n">
        <v>3</v>
      </c>
      <c r="E75" s="1" t="s">
        <v>9</v>
      </c>
      <c r="G75" s="1" t="n">
        <f aca="false">YEAR(B75)</f>
        <v>2021</v>
      </c>
      <c r="H75" s="2" t="str">
        <f aca="false">IFERROR(IF(FIND("911",E75),"YES"),"NO")</f>
        <v>NO</v>
      </c>
    </row>
    <row r="76" customFormat="false" ht="12.8" hidden="false" customHeight="false" outlineLevel="0" collapsed="false">
      <c r="A76" s="1" t="s">
        <v>112</v>
      </c>
      <c r="B76" s="4" t="n">
        <v>44385</v>
      </c>
      <c r="C76" s="1" t="n">
        <v>530</v>
      </c>
      <c r="D76" s="1" t="n">
        <v>3</v>
      </c>
      <c r="E76" s="1" t="s">
        <v>9</v>
      </c>
      <c r="G76" s="1" t="n">
        <f aca="false">YEAR(B76)</f>
        <v>2021</v>
      </c>
      <c r="H76" s="2" t="str">
        <f aca="false">IFERROR(IF(FIND("911",E76),"YES"),"NO")</f>
        <v>NO</v>
      </c>
    </row>
    <row r="77" customFormat="false" ht="12.8" hidden="false" customHeight="false" outlineLevel="0" collapsed="false">
      <c r="A77" s="1" t="s">
        <v>113</v>
      </c>
      <c r="B77" s="4" t="n">
        <v>44387</v>
      </c>
      <c r="C77" s="1" t="n">
        <v>1344</v>
      </c>
      <c r="D77" s="1" t="n">
        <v>3</v>
      </c>
      <c r="E77" s="1" t="s">
        <v>114</v>
      </c>
      <c r="G77" s="1" t="n">
        <f aca="false">YEAR(B77)</f>
        <v>2021</v>
      </c>
      <c r="H77" s="2" t="str">
        <f aca="false">IFERROR(IF(FIND("911",E77),"YES"),"NO")</f>
        <v>NO</v>
      </c>
    </row>
    <row r="78" customFormat="false" ht="12.8" hidden="false" customHeight="false" outlineLevel="0" collapsed="false">
      <c r="A78" s="1" t="s">
        <v>115</v>
      </c>
      <c r="B78" s="4" t="n">
        <v>44388</v>
      </c>
      <c r="C78" s="1" t="n">
        <v>129</v>
      </c>
      <c r="D78" s="1" t="n">
        <v>3</v>
      </c>
      <c r="E78" s="1" t="s">
        <v>9</v>
      </c>
      <c r="G78" s="1" t="n">
        <f aca="false">YEAR(B78)</f>
        <v>2021</v>
      </c>
      <c r="H78" s="2" t="str">
        <f aca="false">IFERROR(IF(FIND("911",E78),"YES"),"NO")</f>
        <v>NO</v>
      </c>
    </row>
    <row r="79" customFormat="false" ht="12.8" hidden="false" customHeight="false" outlineLevel="0" collapsed="false">
      <c r="A79" s="1" t="s">
        <v>116</v>
      </c>
      <c r="B79" s="4" t="n">
        <v>44389</v>
      </c>
      <c r="C79" s="1" t="n">
        <v>2138</v>
      </c>
      <c r="D79" s="1" t="n">
        <v>3</v>
      </c>
      <c r="E79" s="1" t="s">
        <v>117</v>
      </c>
      <c r="G79" s="1" t="n">
        <f aca="false">YEAR(B79)</f>
        <v>2021</v>
      </c>
      <c r="H79" s="2" t="str">
        <f aca="false">IFERROR(IF(FIND("911",E79),"YES"),"NO")</f>
        <v>NO</v>
      </c>
    </row>
    <row r="80" customFormat="false" ht="12.8" hidden="false" customHeight="false" outlineLevel="0" collapsed="false">
      <c r="A80" s="1" t="s">
        <v>118</v>
      </c>
      <c r="B80" s="4" t="n">
        <v>44394</v>
      </c>
      <c r="C80" s="1" t="n">
        <v>611</v>
      </c>
      <c r="D80" s="1" t="n">
        <v>3</v>
      </c>
      <c r="E80" s="1" t="s">
        <v>9</v>
      </c>
      <c r="G80" s="1" t="n">
        <f aca="false">YEAR(B80)</f>
        <v>2021</v>
      </c>
      <c r="H80" s="2" t="str">
        <f aca="false">IFERROR(IF(FIND("911",E80),"YES"),"NO")</f>
        <v>NO</v>
      </c>
    </row>
    <row r="81" customFormat="false" ht="12.8" hidden="false" customHeight="false" outlineLevel="0" collapsed="false">
      <c r="A81" s="1" t="s">
        <v>119</v>
      </c>
      <c r="B81" s="4" t="n">
        <v>44395</v>
      </c>
      <c r="C81" s="1" t="n">
        <v>2309</v>
      </c>
      <c r="D81" s="1" t="n">
        <v>3</v>
      </c>
      <c r="E81" s="1" t="s">
        <v>9</v>
      </c>
      <c r="G81" s="1" t="n">
        <f aca="false">YEAR(B81)</f>
        <v>2021</v>
      </c>
      <c r="H81" s="2" t="str">
        <f aca="false">IFERROR(IF(FIND("911",E81),"YES"),"NO")</f>
        <v>NO</v>
      </c>
    </row>
    <row r="82" customFormat="false" ht="12.8" hidden="false" customHeight="false" outlineLevel="0" collapsed="false">
      <c r="A82" s="1" t="s">
        <v>120</v>
      </c>
      <c r="B82" s="4" t="n">
        <v>44397</v>
      </c>
      <c r="C82" s="1" t="n">
        <v>257</v>
      </c>
      <c r="D82" s="1" t="n">
        <v>3</v>
      </c>
      <c r="E82" s="1" t="s">
        <v>9</v>
      </c>
      <c r="G82" s="1" t="n">
        <f aca="false">YEAR(B82)</f>
        <v>2021</v>
      </c>
      <c r="H82" s="2" t="str">
        <f aca="false">IFERROR(IF(FIND("911",E82),"YES"),"NO")</f>
        <v>NO</v>
      </c>
    </row>
    <row r="83" customFormat="false" ht="12.8" hidden="false" customHeight="false" outlineLevel="0" collapsed="false">
      <c r="A83" s="1" t="s">
        <v>121</v>
      </c>
      <c r="B83" s="4" t="n">
        <v>44400</v>
      </c>
      <c r="C83" s="1" t="n">
        <v>916</v>
      </c>
      <c r="D83" s="1" t="n">
        <v>3</v>
      </c>
      <c r="E83" s="1" t="s">
        <v>9</v>
      </c>
      <c r="G83" s="1" t="n">
        <f aca="false">YEAR(B83)</f>
        <v>2021</v>
      </c>
      <c r="H83" s="2" t="str">
        <f aca="false">IFERROR(IF(FIND("911",E83),"YES"),"NO")</f>
        <v>NO</v>
      </c>
    </row>
    <row r="84" customFormat="false" ht="12.8" hidden="false" customHeight="false" outlineLevel="0" collapsed="false">
      <c r="A84" s="1" t="s">
        <v>122</v>
      </c>
      <c r="B84" s="4" t="n">
        <v>44401</v>
      </c>
      <c r="C84" s="1" t="n">
        <v>543</v>
      </c>
      <c r="D84" s="1" t="n">
        <v>3</v>
      </c>
      <c r="E84" s="1" t="s">
        <v>9</v>
      </c>
      <c r="G84" s="1" t="n">
        <f aca="false">YEAR(B84)</f>
        <v>2021</v>
      </c>
      <c r="H84" s="2" t="str">
        <f aca="false">IFERROR(IF(FIND("911",E84),"YES"),"NO")</f>
        <v>NO</v>
      </c>
    </row>
    <row r="85" customFormat="false" ht="12.8" hidden="false" customHeight="false" outlineLevel="0" collapsed="false">
      <c r="A85" s="1" t="s">
        <v>123</v>
      </c>
      <c r="B85" s="4" t="n">
        <v>44403</v>
      </c>
      <c r="C85" s="1" t="n">
        <v>346</v>
      </c>
      <c r="D85" s="1" t="n">
        <v>3</v>
      </c>
      <c r="E85" s="1" t="s">
        <v>117</v>
      </c>
      <c r="G85" s="1" t="n">
        <f aca="false">YEAR(B85)</f>
        <v>2021</v>
      </c>
      <c r="H85" s="2" t="str">
        <f aca="false">IFERROR(IF(FIND("911",E85),"YES"),"NO")</f>
        <v>NO</v>
      </c>
    </row>
    <row r="86" customFormat="false" ht="12.8" hidden="false" customHeight="false" outlineLevel="0" collapsed="false">
      <c r="A86" s="1" t="s">
        <v>124</v>
      </c>
      <c r="B86" s="4" t="n">
        <v>44403</v>
      </c>
      <c r="C86" s="1" t="n">
        <v>851</v>
      </c>
      <c r="D86" s="1" t="n">
        <v>3</v>
      </c>
      <c r="E86" s="1" t="s">
        <v>32</v>
      </c>
      <c r="G86" s="1" t="n">
        <f aca="false">YEAR(B86)</f>
        <v>2021</v>
      </c>
      <c r="H86" s="2" t="str">
        <f aca="false">IFERROR(IF(FIND("911",E86),"YES"),"NO")</f>
        <v>NO</v>
      </c>
    </row>
    <row r="87" customFormat="false" ht="12.8" hidden="false" customHeight="false" outlineLevel="0" collapsed="false">
      <c r="A87" s="1" t="s">
        <v>125</v>
      </c>
      <c r="B87" s="4" t="n">
        <v>44403</v>
      </c>
      <c r="C87" s="1" t="n">
        <v>958</v>
      </c>
      <c r="D87" s="1" t="n">
        <v>3</v>
      </c>
      <c r="E87" s="1" t="s">
        <v>32</v>
      </c>
      <c r="G87" s="1" t="n">
        <f aca="false">YEAR(B87)</f>
        <v>2021</v>
      </c>
      <c r="H87" s="2" t="str">
        <f aca="false">IFERROR(IF(FIND("911",E87),"YES"),"NO")</f>
        <v>NO</v>
      </c>
    </row>
    <row r="88" customFormat="false" ht="12.8" hidden="false" customHeight="false" outlineLevel="0" collapsed="false">
      <c r="A88" s="1" t="s">
        <v>126</v>
      </c>
      <c r="B88" s="4" t="n">
        <v>44406</v>
      </c>
      <c r="C88" s="1" t="n">
        <v>1331</v>
      </c>
      <c r="D88" s="1" t="n">
        <v>1</v>
      </c>
      <c r="E88" s="1" t="s">
        <v>127</v>
      </c>
      <c r="G88" s="1" t="n">
        <f aca="false">YEAR(B88)</f>
        <v>2021</v>
      </c>
      <c r="H88" s="2" t="str">
        <f aca="false">IFERROR(IF(FIND("911",E88),"YES"),"NO")</f>
        <v>YES</v>
      </c>
    </row>
    <row r="89" customFormat="false" ht="12.8" hidden="false" customHeight="false" outlineLevel="0" collapsed="false">
      <c r="A89" s="1" t="s">
        <v>128</v>
      </c>
      <c r="B89" s="4" t="n">
        <v>44407</v>
      </c>
      <c r="C89" s="1" t="n">
        <v>432</v>
      </c>
      <c r="D89" s="1" t="n">
        <v>3</v>
      </c>
      <c r="E89" s="1" t="s">
        <v>9</v>
      </c>
      <c r="G89" s="1" t="n">
        <f aca="false">YEAR(B89)</f>
        <v>2021</v>
      </c>
      <c r="H89" s="2" t="str">
        <f aca="false">IFERROR(IF(FIND("911",E89),"YES"),"NO")</f>
        <v>NO</v>
      </c>
    </row>
    <row r="90" customFormat="false" ht="12.8" hidden="false" customHeight="false" outlineLevel="0" collapsed="false">
      <c r="A90" s="1" t="s">
        <v>129</v>
      </c>
      <c r="B90" s="4" t="n">
        <v>44409</v>
      </c>
      <c r="C90" s="1" t="n">
        <v>609</v>
      </c>
      <c r="D90" s="1" t="n">
        <v>3</v>
      </c>
      <c r="E90" s="1" t="s">
        <v>9</v>
      </c>
      <c r="G90" s="1" t="n">
        <f aca="false">YEAR(B90)</f>
        <v>2021</v>
      </c>
      <c r="H90" s="2" t="str">
        <f aca="false">IFERROR(IF(FIND("911",E90),"YES"),"NO")</f>
        <v>NO</v>
      </c>
    </row>
    <row r="91" customFormat="false" ht="12.8" hidden="false" customHeight="false" outlineLevel="0" collapsed="false">
      <c r="A91" s="1" t="s">
        <v>130</v>
      </c>
      <c r="B91" s="4" t="n">
        <v>44413</v>
      </c>
      <c r="C91" s="1" t="n">
        <v>536</v>
      </c>
      <c r="D91" s="1" t="n">
        <v>3</v>
      </c>
      <c r="E91" s="1" t="s">
        <v>114</v>
      </c>
      <c r="G91" s="1" t="n">
        <f aca="false">YEAR(B91)</f>
        <v>2021</v>
      </c>
      <c r="H91" s="2" t="str">
        <f aca="false">IFERROR(IF(FIND("911",E91),"YES"),"NO")</f>
        <v>NO</v>
      </c>
    </row>
    <row r="92" customFormat="false" ht="12.8" hidden="false" customHeight="false" outlineLevel="0" collapsed="false">
      <c r="A92" s="1" t="s">
        <v>131</v>
      </c>
      <c r="B92" s="4" t="n">
        <v>44415</v>
      </c>
      <c r="C92" s="1" t="n">
        <v>515</v>
      </c>
      <c r="D92" s="1" t="n">
        <v>3</v>
      </c>
      <c r="E92" s="1" t="s">
        <v>9</v>
      </c>
      <c r="G92" s="1" t="n">
        <f aca="false">YEAR(B92)</f>
        <v>2021</v>
      </c>
      <c r="H92" s="2" t="str">
        <f aca="false">IFERROR(IF(FIND("911",E92),"YES"),"NO")</f>
        <v>NO</v>
      </c>
    </row>
    <row r="93" customFormat="false" ht="12.8" hidden="false" customHeight="false" outlineLevel="0" collapsed="false">
      <c r="A93" s="1" t="s">
        <v>132</v>
      </c>
      <c r="B93" s="4" t="n">
        <v>44418</v>
      </c>
      <c r="C93" s="1" t="n">
        <v>131</v>
      </c>
      <c r="D93" s="1" t="n">
        <v>3</v>
      </c>
      <c r="E93" s="1" t="s">
        <v>9</v>
      </c>
      <c r="G93" s="1" t="n">
        <f aca="false">YEAR(B93)</f>
        <v>2021</v>
      </c>
      <c r="H93" s="2" t="str">
        <f aca="false">IFERROR(IF(FIND("911",E93),"YES"),"NO")</f>
        <v>NO</v>
      </c>
    </row>
    <row r="94" customFormat="false" ht="12.8" hidden="false" customHeight="false" outlineLevel="0" collapsed="false">
      <c r="A94" s="1" t="s">
        <v>133</v>
      </c>
      <c r="B94" s="4" t="n">
        <v>44419</v>
      </c>
      <c r="C94" s="1" t="n">
        <v>42</v>
      </c>
      <c r="D94" s="1" t="n">
        <v>3</v>
      </c>
      <c r="E94" s="1" t="s">
        <v>9</v>
      </c>
      <c r="G94" s="1" t="n">
        <f aca="false">YEAR(B94)</f>
        <v>2021</v>
      </c>
      <c r="H94" s="2" t="str">
        <f aca="false">IFERROR(IF(FIND("911",E94),"YES"),"NO")</f>
        <v>NO</v>
      </c>
    </row>
    <row r="95" customFormat="false" ht="12.8" hidden="false" customHeight="false" outlineLevel="0" collapsed="false">
      <c r="A95" s="1" t="s">
        <v>134</v>
      </c>
      <c r="B95" s="4" t="n">
        <v>44419</v>
      </c>
      <c r="C95" s="1" t="n">
        <v>1647</v>
      </c>
      <c r="D95" s="1" t="n">
        <v>1</v>
      </c>
      <c r="E95" s="1" t="s">
        <v>135</v>
      </c>
      <c r="G95" s="1" t="n">
        <f aca="false">YEAR(B95)</f>
        <v>2021</v>
      </c>
      <c r="H95" s="2" t="str">
        <f aca="false">IFERROR(IF(FIND("911",E95),"YES"),"NO")</f>
        <v>YES</v>
      </c>
    </row>
    <row r="96" customFormat="false" ht="12.8" hidden="false" customHeight="false" outlineLevel="0" collapsed="false">
      <c r="A96" s="1" t="s">
        <v>136</v>
      </c>
      <c r="B96" s="4" t="n">
        <v>44424</v>
      </c>
      <c r="C96" s="1" t="n">
        <v>328</v>
      </c>
      <c r="D96" s="1" t="n">
        <v>3</v>
      </c>
      <c r="E96" s="1" t="s">
        <v>9</v>
      </c>
      <c r="G96" s="1" t="n">
        <f aca="false">YEAR(B96)</f>
        <v>2021</v>
      </c>
      <c r="H96" s="2" t="str">
        <f aca="false">IFERROR(IF(FIND("911",E96),"YES"),"NO")</f>
        <v>NO</v>
      </c>
    </row>
    <row r="97" customFormat="false" ht="12.8" hidden="false" customHeight="false" outlineLevel="0" collapsed="false">
      <c r="A97" s="1" t="s">
        <v>137</v>
      </c>
      <c r="B97" s="4" t="n">
        <v>44426</v>
      </c>
      <c r="C97" s="1" t="n">
        <v>454</v>
      </c>
      <c r="D97" s="1" t="n">
        <v>3</v>
      </c>
      <c r="E97" s="1" t="s">
        <v>138</v>
      </c>
      <c r="G97" s="1" t="n">
        <f aca="false">YEAR(B97)</f>
        <v>2021</v>
      </c>
      <c r="H97" s="2" t="str">
        <f aca="false">IFERROR(IF(FIND("911",E97),"YES"),"NO")</f>
        <v>NO</v>
      </c>
    </row>
    <row r="98" customFormat="false" ht="12.8" hidden="false" customHeight="false" outlineLevel="0" collapsed="false">
      <c r="A98" s="1" t="s">
        <v>139</v>
      </c>
      <c r="B98" s="4" t="n">
        <v>44430</v>
      </c>
      <c r="C98" s="1" t="n">
        <v>46</v>
      </c>
      <c r="D98" s="1" t="n">
        <v>3</v>
      </c>
      <c r="E98" s="1" t="s">
        <v>9</v>
      </c>
      <c r="G98" s="1" t="n">
        <f aca="false">YEAR(B98)</f>
        <v>2021</v>
      </c>
      <c r="H98" s="2" t="str">
        <f aca="false">IFERROR(IF(FIND("911",E98),"YES"),"NO")</f>
        <v>NO</v>
      </c>
    </row>
    <row r="99" customFormat="false" ht="12.8" hidden="false" customHeight="false" outlineLevel="0" collapsed="false">
      <c r="A99" s="1" t="s">
        <v>140</v>
      </c>
      <c r="B99" s="4" t="n">
        <v>44432</v>
      </c>
      <c r="C99" s="1" t="n">
        <v>556</v>
      </c>
      <c r="D99" s="1" t="n">
        <v>3</v>
      </c>
      <c r="E99" s="1" t="s">
        <v>9</v>
      </c>
      <c r="G99" s="1" t="n">
        <f aca="false">YEAR(B99)</f>
        <v>2021</v>
      </c>
      <c r="H99" s="2" t="str">
        <f aca="false">IFERROR(IF(FIND("911",E99),"YES"),"NO")</f>
        <v>NO</v>
      </c>
    </row>
    <row r="100" customFormat="false" ht="12.8" hidden="false" customHeight="false" outlineLevel="0" collapsed="false">
      <c r="A100" s="1" t="s">
        <v>141</v>
      </c>
      <c r="B100" s="4" t="n">
        <v>44438</v>
      </c>
      <c r="C100" s="1" t="n">
        <v>251</v>
      </c>
      <c r="D100" s="1" t="n">
        <v>3</v>
      </c>
      <c r="E100" s="1" t="s">
        <v>142</v>
      </c>
      <c r="G100" s="1" t="n">
        <f aca="false">YEAR(B100)</f>
        <v>2021</v>
      </c>
      <c r="H100" s="2" t="str">
        <f aca="false">IFERROR(IF(FIND("911",E100),"YES"),"NO")</f>
        <v>NO</v>
      </c>
    </row>
    <row r="101" customFormat="false" ht="12.8" hidden="false" customHeight="false" outlineLevel="0" collapsed="false">
      <c r="A101" s="1" t="s">
        <v>143</v>
      </c>
      <c r="B101" s="4" t="n">
        <v>44444</v>
      </c>
      <c r="C101" s="1" t="n">
        <v>557</v>
      </c>
      <c r="D101" s="1" t="n">
        <v>3</v>
      </c>
      <c r="E101" s="1" t="s">
        <v>9</v>
      </c>
      <c r="G101" s="1" t="n">
        <f aca="false">YEAR(B101)</f>
        <v>2021</v>
      </c>
      <c r="H101" s="2" t="str">
        <f aca="false">IFERROR(IF(FIND("911",E101),"YES"),"NO")</f>
        <v>NO</v>
      </c>
    </row>
    <row r="102" customFormat="false" ht="12.8" hidden="false" customHeight="false" outlineLevel="0" collapsed="false">
      <c r="A102" s="1" t="s">
        <v>144</v>
      </c>
      <c r="B102" s="4" t="n">
        <v>44447</v>
      </c>
      <c r="C102" s="1" t="n">
        <v>1240</v>
      </c>
      <c r="D102" s="1" t="n">
        <v>3</v>
      </c>
      <c r="E102" s="1" t="s">
        <v>9</v>
      </c>
      <c r="G102" s="1" t="n">
        <f aca="false">YEAR(B102)</f>
        <v>2021</v>
      </c>
      <c r="H102" s="2" t="str">
        <f aca="false">IFERROR(IF(FIND("911",E102),"YES"),"NO")</f>
        <v>NO</v>
      </c>
    </row>
    <row r="103" customFormat="false" ht="12.8" hidden="false" customHeight="false" outlineLevel="0" collapsed="false">
      <c r="A103" s="1" t="s">
        <v>145</v>
      </c>
      <c r="B103" s="4" t="n">
        <v>44417</v>
      </c>
      <c r="C103" s="1" t="n">
        <v>200</v>
      </c>
      <c r="D103" s="1" t="n">
        <v>3</v>
      </c>
      <c r="E103" s="1" t="s">
        <v>9</v>
      </c>
      <c r="G103" s="1" t="n">
        <f aca="false">YEAR(B103)</f>
        <v>2021</v>
      </c>
      <c r="H103" s="2" t="str">
        <f aca="false">IFERROR(IF(FIND("911",E103),"YES"),"NO")</f>
        <v>NO</v>
      </c>
    </row>
    <row r="104" customFormat="false" ht="12.8" hidden="false" customHeight="false" outlineLevel="0" collapsed="false">
      <c r="A104" s="1" t="s">
        <v>146</v>
      </c>
      <c r="B104" s="4" t="n">
        <v>44417</v>
      </c>
      <c r="C104" s="1" t="n">
        <v>1820</v>
      </c>
      <c r="D104" s="1" t="n">
        <v>3</v>
      </c>
      <c r="E104" s="1" t="s">
        <v>9</v>
      </c>
      <c r="G104" s="1" t="n">
        <f aca="false">YEAR(B104)</f>
        <v>2021</v>
      </c>
      <c r="H104" s="2" t="str">
        <f aca="false">IFERROR(IF(FIND("911",E104),"YES"),"NO")</f>
        <v>NO</v>
      </c>
    </row>
    <row r="105" customFormat="false" ht="12.8" hidden="false" customHeight="false" outlineLevel="0" collapsed="false">
      <c r="A105" s="1" t="s">
        <v>147</v>
      </c>
      <c r="B105" s="4" t="n">
        <v>44450</v>
      </c>
      <c r="C105" s="1" t="n">
        <v>828</v>
      </c>
      <c r="D105" s="1" t="n">
        <v>3</v>
      </c>
      <c r="E105" s="1" t="s">
        <v>138</v>
      </c>
      <c r="G105" s="1" t="n">
        <f aca="false">YEAR(B105)</f>
        <v>2021</v>
      </c>
      <c r="H105" s="2" t="str">
        <f aca="false">IFERROR(IF(FIND("911",E105),"YES"),"NO")</f>
        <v>NO</v>
      </c>
    </row>
    <row r="106" customFormat="false" ht="12.8" hidden="false" customHeight="false" outlineLevel="0" collapsed="false">
      <c r="A106" s="1" t="s">
        <v>148</v>
      </c>
      <c r="B106" s="4" t="n">
        <v>44454</v>
      </c>
      <c r="C106" s="1" t="n">
        <v>457</v>
      </c>
      <c r="D106" s="1" t="n">
        <v>3</v>
      </c>
      <c r="E106" s="1" t="s">
        <v>9</v>
      </c>
      <c r="G106" s="1" t="n">
        <f aca="false">YEAR(B106)</f>
        <v>2021</v>
      </c>
      <c r="H106" s="2" t="str">
        <f aca="false">IFERROR(IF(FIND("911",E106),"YES"),"NO")</f>
        <v>NO</v>
      </c>
    </row>
    <row r="107" customFormat="false" ht="12.8" hidden="false" customHeight="false" outlineLevel="0" collapsed="false">
      <c r="A107" s="1" t="s">
        <v>149</v>
      </c>
      <c r="B107" s="4" t="n">
        <v>44460</v>
      </c>
      <c r="C107" s="1" t="n">
        <v>248</v>
      </c>
      <c r="D107" s="1" t="n">
        <v>3</v>
      </c>
      <c r="E107" s="1" t="s">
        <v>9</v>
      </c>
      <c r="G107" s="1" t="n">
        <f aca="false">YEAR(B107)</f>
        <v>2021</v>
      </c>
      <c r="H107" s="2" t="str">
        <f aca="false">IFERROR(IF(FIND("911",E107),"YES"),"NO")</f>
        <v>NO</v>
      </c>
    </row>
    <row r="108" customFormat="false" ht="12.8" hidden="false" customHeight="false" outlineLevel="0" collapsed="false">
      <c r="A108" s="1" t="s">
        <v>150</v>
      </c>
      <c r="B108" s="4" t="n">
        <v>44462</v>
      </c>
      <c r="C108" s="1" t="n">
        <v>1934</v>
      </c>
      <c r="D108" s="1" t="n">
        <v>1</v>
      </c>
      <c r="E108" s="1" t="s">
        <v>151</v>
      </c>
      <c r="G108" s="1" t="n">
        <f aca="false">YEAR(B108)</f>
        <v>2021</v>
      </c>
      <c r="H108" s="2" t="str">
        <f aca="false">IFERROR(IF(FIND("911",E108),"YES"),"NO")</f>
        <v>YES</v>
      </c>
    </row>
    <row r="109" customFormat="false" ht="12.8" hidden="false" customHeight="false" outlineLevel="0" collapsed="false">
      <c r="A109" s="1" t="s">
        <v>152</v>
      </c>
      <c r="B109" s="4" t="n">
        <v>44462</v>
      </c>
      <c r="C109" s="1" t="n">
        <v>2327</v>
      </c>
      <c r="D109" s="1" t="n">
        <v>3</v>
      </c>
      <c r="E109" s="1" t="s">
        <v>91</v>
      </c>
      <c r="G109" s="1" t="n">
        <f aca="false">YEAR(B109)</f>
        <v>2021</v>
      </c>
      <c r="H109" s="2" t="str">
        <f aca="false">IFERROR(IF(FIND("911",E109),"YES"),"NO")</f>
        <v>NO</v>
      </c>
    </row>
    <row r="110" customFormat="false" ht="12.8" hidden="false" customHeight="false" outlineLevel="0" collapsed="false">
      <c r="A110" s="1" t="s">
        <v>153</v>
      </c>
      <c r="B110" s="4" t="n">
        <v>44465</v>
      </c>
      <c r="C110" s="1" t="n">
        <v>2126</v>
      </c>
      <c r="D110" s="1" t="n">
        <v>3</v>
      </c>
      <c r="E110" s="1" t="s">
        <v>154</v>
      </c>
      <c r="G110" s="1" t="n">
        <f aca="false">YEAR(B110)</f>
        <v>2021</v>
      </c>
      <c r="H110" s="2" t="str">
        <f aca="false">IFERROR(IF(FIND("911",E110),"YES"),"NO")</f>
        <v>NO</v>
      </c>
    </row>
    <row r="111" customFormat="false" ht="12.8" hidden="false" customHeight="false" outlineLevel="0" collapsed="false">
      <c r="A111" s="1" t="s">
        <v>155</v>
      </c>
      <c r="B111" s="4" t="n">
        <v>44466</v>
      </c>
      <c r="C111" s="1" t="n">
        <v>446</v>
      </c>
      <c r="D111" s="1" t="n">
        <v>3</v>
      </c>
      <c r="E111" s="1" t="s">
        <v>9</v>
      </c>
      <c r="G111" s="1" t="n">
        <f aca="false">YEAR(B111)</f>
        <v>2021</v>
      </c>
      <c r="H111" s="2" t="str">
        <f aca="false">IFERROR(IF(FIND("911",E111),"YES"),"NO")</f>
        <v>NO</v>
      </c>
    </row>
    <row r="112" customFormat="false" ht="12.8" hidden="false" customHeight="false" outlineLevel="0" collapsed="false">
      <c r="A112" s="1" t="s">
        <v>156</v>
      </c>
      <c r="B112" s="4" t="n">
        <v>44467</v>
      </c>
      <c r="C112" s="1" t="n">
        <v>349</v>
      </c>
      <c r="D112" s="1" t="n">
        <v>3</v>
      </c>
      <c r="E112" s="1" t="s">
        <v>9</v>
      </c>
      <c r="G112" s="1" t="n">
        <f aca="false">YEAR(B112)</f>
        <v>2021</v>
      </c>
      <c r="H112" s="2" t="str">
        <f aca="false">IFERROR(IF(FIND("911",E112),"YES"),"NO")</f>
        <v>NO</v>
      </c>
    </row>
    <row r="113" customFormat="false" ht="12.8" hidden="false" customHeight="false" outlineLevel="0" collapsed="false">
      <c r="A113" s="1" t="s">
        <v>157</v>
      </c>
      <c r="B113" s="4" t="n">
        <v>44470</v>
      </c>
      <c r="C113" s="1" t="n">
        <v>2228</v>
      </c>
      <c r="D113" s="1" t="n">
        <v>3</v>
      </c>
      <c r="E113" s="1" t="s">
        <v>158</v>
      </c>
      <c r="G113" s="1" t="n">
        <f aca="false">YEAR(B113)</f>
        <v>2021</v>
      </c>
      <c r="H113" s="2" t="str">
        <f aca="false">IFERROR(IF(FIND("911",E113),"YES"),"NO")</f>
        <v>YES</v>
      </c>
    </row>
    <row r="114" customFormat="false" ht="12.8" hidden="false" customHeight="false" outlineLevel="0" collapsed="false">
      <c r="A114" s="1" t="s">
        <v>159</v>
      </c>
      <c r="B114" s="4" t="n">
        <v>44471</v>
      </c>
      <c r="C114" s="1" t="n">
        <v>1831</v>
      </c>
      <c r="D114" s="1" t="n">
        <v>1</v>
      </c>
      <c r="E114" s="1" t="s">
        <v>160</v>
      </c>
      <c r="G114" s="1" t="n">
        <f aca="false">YEAR(B114)</f>
        <v>2021</v>
      </c>
      <c r="H114" s="2" t="str">
        <f aca="false">IFERROR(IF(FIND("911",E114),"YES"),"NO")</f>
        <v>NO</v>
      </c>
    </row>
    <row r="115" customFormat="false" ht="12.8" hidden="false" customHeight="false" outlineLevel="0" collapsed="false">
      <c r="A115" s="1" t="s">
        <v>161</v>
      </c>
      <c r="B115" s="4" t="n">
        <v>44473</v>
      </c>
      <c r="C115" s="1" t="n">
        <v>17</v>
      </c>
      <c r="D115" s="1" t="n">
        <v>3</v>
      </c>
      <c r="E115" s="1" t="s">
        <v>9</v>
      </c>
      <c r="G115" s="1" t="n">
        <f aca="false">YEAR(B115)</f>
        <v>2021</v>
      </c>
      <c r="H115" s="2" t="str">
        <f aca="false">IFERROR(IF(FIND("911",E115),"YES"),"NO")</f>
        <v>NO</v>
      </c>
    </row>
    <row r="116" customFormat="false" ht="12.8" hidden="false" customHeight="false" outlineLevel="0" collapsed="false">
      <c r="A116" s="1" t="s">
        <v>162</v>
      </c>
      <c r="B116" s="4" t="n">
        <v>44476</v>
      </c>
      <c r="C116" s="1" t="n">
        <v>1525</v>
      </c>
      <c r="D116" s="1" t="n">
        <v>1</v>
      </c>
      <c r="E116" s="1" t="s">
        <v>163</v>
      </c>
      <c r="G116" s="1" t="n">
        <f aca="false">YEAR(B116)</f>
        <v>2021</v>
      </c>
      <c r="H116" s="2" t="str">
        <f aca="false">IFERROR(IF(FIND("911",E116),"YES"),"NO")</f>
        <v>NO</v>
      </c>
    </row>
    <row r="117" customFormat="false" ht="12.8" hidden="false" customHeight="false" outlineLevel="0" collapsed="false">
      <c r="A117" s="1" t="s">
        <v>164</v>
      </c>
      <c r="B117" s="4" t="n">
        <v>44478</v>
      </c>
      <c r="C117" s="1" t="n">
        <v>518</v>
      </c>
      <c r="D117" s="1" t="n">
        <v>3</v>
      </c>
      <c r="E117" s="1" t="s">
        <v>9</v>
      </c>
      <c r="G117" s="1" t="n">
        <f aca="false">YEAR(B117)</f>
        <v>2021</v>
      </c>
      <c r="H117" s="2" t="str">
        <f aca="false">IFERROR(IF(FIND("911",E117),"YES"),"NO")</f>
        <v>NO</v>
      </c>
    </row>
    <row r="118" customFormat="false" ht="12.8" hidden="false" customHeight="false" outlineLevel="0" collapsed="false">
      <c r="A118" s="1" t="s">
        <v>165</v>
      </c>
      <c r="B118" s="4" t="n">
        <v>44484</v>
      </c>
      <c r="C118" s="1" t="n">
        <v>1512</v>
      </c>
      <c r="D118" s="1" t="n">
        <v>3</v>
      </c>
      <c r="E118" s="1" t="s">
        <v>166</v>
      </c>
      <c r="G118" s="1" t="n">
        <f aca="false">YEAR(B118)</f>
        <v>2021</v>
      </c>
      <c r="H118" s="2" t="str">
        <f aca="false">IFERROR(IF(FIND("911",E118),"YES"),"NO")</f>
        <v>NO</v>
      </c>
    </row>
    <row r="119" customFormat="false" ht="12.8" hidden="false" customHeight="false" outlineLevel="0" collapsed="false">
      <c r="A119" s="1" t="s">
        <v>167</v>
      </c>
      <c r="B119" s="4" t="n">
        <v>44486</v>
      </c>
      <c r="C119" s="1" t="n">
        <v>107</v>
      </c>
      <c r="D119" s="1" t="n">
        <v>3</v>
      </c>
      <c r="E119" s="1" t="s">
        <v>9</v>
      </c>
      <c r="G119" s="1" t="n">
        <f aca="false">YEAR(B119)</f>
        <v>2021</v>
      </c>
      <c r="H119" s="2" t="str">
        <f aca="false">IFERROR(IF(FIND("911",E119),"YES"),"NO")</f>
        <v>NO</v>
      </c>
    </row>
    <row r="120" customFormat="false" ht="12.8" hidden="false" customHeight="false" outlineLevel="0" collapsed="false">
      <c r="A120" s="1" t="s">
        <v>168</v>
      </c>
      <c r="B120" s="4" t="n">
        <v>44486</v>
      </c>
      <c r="C120" s="1" t="n">
        <v>1556</v>
      </c>
      <c r="D120" s="1" t="n">
        <v>3</v>
      </c>
      <c r="E120" s="1" t="s">
        <v>169</v>
      </c>
      <c r="G120" s="1" t="n">
        <f aca="false">YEAR(B120)</f>
        <v>2021</v>
      </c>
      <c r="H120" s="2" t="str">
        <f aca="false">IFERROR(IF(FIND("911",E120),"YES"),"NO")</f>
        <v>NO</v>
      </c>
    </row>
    <row r="121" customFormat="false" ht="12.8" hidden="false" customHeight="false" outlineLevel="0" collapsed="false">
      <c r="A121" s="1" t="s">
        <v>170</v>
      </c>
      <c r="B121" s="4" t="n">
        <v>44487</v>
      </c>
      <c r="C121" s="1" t="n">
        <v>1212</v>
      </c>
      <c r="D121" s="1" t="n">
        <v>1</v>
      </c>
      <c r="E121" s="1" t="s">
        <v>171</v>
      </c>
      <c r="G121" s="1" t="n">
        <f aca="false">YEAR(B121)</f>
        <v>2021</v>
      </c>
      <c r="H121" s="2" t="str">
        <f aca="false">IFERROR(IF(FIND("911",E121),"YES"),"NO")</f>
        <v>YES</v>
      </c>
    </row>
    <row r="122" customFormat="false" ht="12.8" hidden="false" customHeight="false" outlineLevel="0" collapsed="false">
      <c r="A122" s="1" t="s">
        <v>172</v>
      </c>
      <c r="B122" s="4" t="n">
        <v>44487</v>
      </c>
      <c r="C122" s="1" t="n">
        <v>1555</v>
      </c>
      <c r="D122" s="1" t="n">
        <v>2</v>
      </c>
      <c r="E122" s="1" t="s">
        <v>173</v>
      </c>
      <c r="G122" s="1" t="n">
        <f aca="false">YEAR(B122)</f>
        <v>2021</v>
      </c>
      <c r="H122" s="2" t="str">
        <f aca="false">IFERROR(IF(FIND("911",E122),"YES"),"NO")</f>
        <v>NO</v>
      </c>
    </row>
    <row r="123" customFormat="false" ht="12.8" hidden="false" customHeight="false" outlineLevel="0" collapsed="false">
      <c r="A123" s="1" t="s">
        <v>174</v>
      </c>
      <c r="B123" s="4" t="n">
        <v>44487</v>
      </c>
      <c r="C123" s="1" t="n">
        <v>1957</v>
      </c>
      <c r="D123" s="1" t="n">
        <v>2</v>
      </c>
      <c r="E123" s="1" t="s">
        <v>175</v>
      </c>
      <c r="G123" s="1" t="n">
        <f aca="false">YEAR(B123)</f>
        <v>2021</v>
      </c>
      <c r="H123" s="2" t="str">
        <f aca="false">IFERROR(IF(FIND("911",E123),"YES"),"NO")</f>
        <v>NO</v>
      </c>
    </row>
    <row r="124" customFormat="false" ht="12.8" hidden="false" customHeight="false" outlineLevel="0" collapsed="false">
      <c r="A124" s="1" t="s">
        <v>176</v>
      </c>
      <c r="B124" s="4" t="n">
        <v>44504</v>
      </c>
      <c r="C124" s="1" t="n">
        <v>249</v>
      </c>
      <c r="D124" s="1" t="n">
        <v>3</v>
      </c>
      <c r="E124" s="1" t="s">
        <v>9</v>
      </c>
      <c r="G124" s="1" t="n">
        <f aca="false">YEAR(B124)</f>
        <v>2021</v>
      </c>
      <c r="H124" s="2" t="str">
        <f aca="false">IFERROR(IF(FIND("911",E124),"YES"),"NO")</f>
        <v>NO</v>
      </c>
    </row>
    <row r="125" customFormat="false" ht="12.8" hidden="false" customHeight="false" outlineLevel="0" collapsed="false">
      <c r="A125" s="1" t="s">
        <v>177</v>
      </c>
      <c r="B125" s="4" t="n">
        <v>44508</v>
      </c>
      <c r="C125" s="1" t="n">
        <v>752</v>
      </c>
      <c r="D125" s="1" t="n">
        <v>3</v>
      </c>
      <c r="E125" s="1" t="s">
        <v>178</v>
      </c>
      <c r="G125" s="1" t="n">
        <f aca="false">YEAR(B125)</f>
        <v>2021</v>
      </c>
      <c r="H125" s="2" t="str">
        <f aca="false">IFERROR(IF(FIND("911",E125),"YES"),"NO")</f>
        <v>NO</v>
      </c>
    </row>
    <row r="126" customFormat="false" ht="12.8" hidden="false" customHeight="false" outlineLevel="0" collapsed="false">
      <c r="A126" s="1" t="s">
        <v>179</v>
      </c>
      <c r="B126" s="4" t="n">
        <v>44509</v>
      </c>
      <c r="C126" s="1" t="n">
        <v>155</v>
      </c>
      <c r="D126" s="1" t="n">
        <v>3</v>
      </c>
      <c r="E126" s="1" t="s">
        <v>114</v>
      </c>
      <c r="G126" s="1" t="n">
        <f aca="false">YEAR(B126)</f>
        <v>2021</v>
      </c>
      <c r="H126" s="2" t="str">
        <f aca="false">IFERROR(IF(FIND("911",E126),"YES"),"NO")</f>
        <v>NO</v>
      </c>
    </row>
    <row r="127" customFormat="false" ht="12.8" hidden="false" customHeight="false" outlineLevel="0" collapsed="false">
      <c r="A127" s="1" t="s">
        <v>180</v>
      </c>
      <c r="B127" s="4" t="n">
        <v>44510</v>
      </c>
      <c r="C127" s="1" t="n">
        <v>2107</v>
      </c>
      <c r="D127" s="1" t="n">
        <v>3</v>
      </c>
      <c r="E127" s="1" t="s">
        <v>181</v>
      </c>
      <c r="G127" s="1" t="n">
        <f aca="false">YEAR(B127)</f>
        <v>2021</v>
      </c>
      <c r="H127" s="2" t="str">
        <f aca="false">IFERROR(IF(FIND("911",E127),"YES"),"NO")</f>
        <v>NO</v>
      </c>
    </row>
    <row r="128" customFormat="false" ht="12.8" hidden="false" customHeight="false" outlineLevel="0" collapsed="false">
      <c r="A128" s="1" t="s">
        <v>182</v>
      </c>
      <c r="B128" s="4" t="n">
        <v>44517</v>
      </c>
      <c r="C128" s="1" t="n">
        <v>1227</v>
      </c>
      <c r="D128" s="1" t="n">
        <v>1</v>
      </c>
      <c r="E128" s="1" t="s">
        <v>183</v>
      </c>
      <c r="G128" s="1" t="n">
        <f aca="false">YEAR(B128)</f>
        <v>2021</v>
      </c>
      <c r="H128" s="2" t="str">
        <f aca="false">IFERROR(IF(FIND("911",E128),"YES"),"NO")</f>
        <v>YES</v>
      </c>
    </row>
    <row r="129" customFormat="false" ht="12.8" hidden="false" customHeight="false" outlineLevel="0" collapsed="false">
      <c r="A129" s="1" t="s">
        <v>184</v>
      </c>
      <c r="B129" s="4" t="n">
        <v>44521</v>
      </c>
      <c r="C129" s="1" t="n">
        <v>627</v>
      </c>
      <c r="D129" s="1" t="n">
        <v>3</v>
      </c>
      <c r="E129" s="1" t="s">
        <v>9</v>
      </c>
      <c r="G129" s="1" t="n">
        <f aca="false">YEAR(B129)</f>
        <v>2021</v>
      </c>
      <c r="H129" s="2" t="str">
        <f aca="false">IFERROR(IF(FIND("911",E129),"YES"),"NO")</f>
        <v>NO</v>
      </c>
    </row>
    <row r="130" customFormat="false" ht="12.8" hidden="false" customHeight="false" outlineLevel="0" collapsed="false">
      <c r="A130" s="1" t="s">
        <v>185</v>
      </c>
      <c r="B130" s="4" t="n">
        <v>44523</v>
      </c>
      <c r="C130" s="1" t="n">
        <v>851</v>
      </c>
      <c r="D130" s="1" t="n">
        <v>3</v>
      </c>
      <c r="E130" s="1" t="s">
        <v>32</v>
      </c>
      <c r="G130" s="1" t="n">
        <f aca="false">YEAR(B130)</f>
        <v>2021</v>
      </c>
      <c r="H130" s="2" t="str">
        <f aca="false">IFERROR(IF(FIND("911",E130),"YES"),"NO")</f>
        <v>NO</v>
      </c>
    </row>
    <row r="131" customFormat="false" ht="12.8" hidden="false" customHeight="false" outlineLevel="0" collapsed="false">
      <c r="A131" s="1" t="s">
        <v>186</v>
      </c>
      <c r="B131" s="4" t="n">
        <v>44530</v>
      </c>
      <c r="C131" s="1" t="n">
        <v>1042</v>
      </c>
      <c r="D131" s="1" t="n">
        <v>1</v>
      </c>
      <c r="E131" s="1" t="s">
        <v>187</v>
      </c>
      <c r="G131" s="1" t="n">
        <f aca="false">YEAR(B131)</f>
        <v>2021</v>
      </c>
      <c r="H131" s="2" t="str">
        <f aca="false">IFERROR(IF(FIND("911",E131),"YES"),"NO")</f>
        <v>YES</v>
      </c>
    </row>
    <row r="132" customFormat="false" ht="12.8" hidden="false" customHeight="false" outlineLevel="0" collapsed="false">
      <c r="A132" s="1" t="s">
        <v>188</v>
      </c>
      <c r="B132" s="4" t="n">
        <v>44531</v>
      </c>
      <c r="C132" s="1" t="n">
        <v>849</v>
      </c>
      <c r="D132" s="1" t="n">
        <v>1</v>
      </c>
      <c r="E132" s="1" t="s">
        <v>189</v>
      </c>
      <c r="G132" s="1" t="n">
        <f aca="false">YEAR(B132)</f>
        <v>2021</v>
      </c>
      <c r="H132" s="2" t="str">
        <f aca="false">IFERROR(IF(FIND("911",E132),"YES"),"NO")</f>
        <v>YES</v>
      </c>
    </row>
    <row r="133" customFormat="false" ht="12.8" hidden="false" customHeight="false" outlineLevel="0" collapsed="false">
      <c r="A133" s="1" t="s">
        <v>190</v>
      </c>
      <c r="B133" s="4" t="n">
        <v>44533</v>
      </c>
      <c r="C133" s="1" t="n">
        <v>916</v>
      </c>
      <c r="D133" s="1" t="n">
        <v>3</v>
      </c>
      <c r="E133" s="1" t="s">
        <v>9</v>
      </c>
      <c r="G133" s="1" t="n">
        <f aca="false">YEAR(B133)</f>
        <v>2021</v>
      </c>
      <c r="H133" s="2" t="str">
        <f aca="false">IFERROR(IF(FIND("911",E133),"YES"),"NO")</f>
        <v>NO</v>
      </c>
    </row>
    <row r="134" customFormat="false" ht="12.8" hidden="false" customHeight="false" outlineLevel="0" collapsed="false">
      <c r="A134" s="1" t="s">
        <v>191</v>
      </c>
      <c r="B134" s="4" t="n">
        <v>44539</v>
      </c>
      <c r="C134" s="1" t="n">
        <v>602</v>
      </c>
      <c r="D134" s="1" t="n">
        <v>3</v>
      </c>
      <c r="E134" s="1" t="s">
        <v>9</v>
      </c>
      <c r="G134" s="1" t="n">
        <f aca="false">YEAR(B134)</f>
        <v>2021</v>
      </c>
      <c r="H134" s="2" t="str">
        <f aca="false">IFERROR(IF(FIND("911",E134),"YES"),"NO")</f>
        <v>NO</v>
      </c>
    </row>
    <row r="135" customFormat="false" ht="12.8" hidden="false" customHeight="false" outlineLevel="0" collapsed="false">
      <c r="A135" s="1" t="s">
        <v>192</v>
      </c>
      <c r="B135" s="4" t="n">
        <v>44540</v>
      </c>
      <c r="C135" s="1" t="n">
        <v>2359</v>
      </c>
      <c r="D135" s="1" t="n">
        <v>3</v>
      </c>
      <c r="E135" s="1" t="s">
        <v>193</v>
      </c>
      <c r="G135" s="1" t="n">
        <f aca="false">YEAR(B135)</f>
        <v>2021</v>
      </c>
      <c r="H135" s="2" t="str">
        <f aca="false">IFERROR(IF(FIND("911",E135),"YES"),"NO")</f>
        <v>NO</v>
      </c>
    </row>
    <row r="136" customFormat="false" ht="12.8" hidden="false" customHeight="false" outlineLevel="0" collapsed="false">
      <c r="A136" s="1" t="s">
        <v>194</v>
      </c>
      <c r="B136" s="4" t="n">
        <v>44543</v>
      </c>
      <c r="C136" s="1" t="n">
        <v>918</v>
      </c>
      <c r="D136" s="1" t="n">
        <v>3</v>
      </c>
      <c r="E136" s="1" t="s">
        <v>26</v>
      </c>
      <c r="G136" s="1" t="n">
        <f aca="false">YEAR(B136)</f>
        <v>2021</v>
      </c>
      <c r="H136" s="2" t="str">
        <f aca="false">IFERROR(IF(FIND("911",E136),"YES"),"NO")</f>
        <v>NO</v>
      </c>
    </row>
    <row r="137" customFormat="false" ht="12.8" hidden="false" customHeight="false" outlineLevel="0" collapsed="false">
      <c r="A137" s="1" t="s">
        <v>195</v>
      </c>
      <c r="B137" s="4" t="n">
        <v>44547</v>
      </c>
      <c r="C137" s="1" t="n">
        <v>148</v>
      </c>
      <c r="D137" s="1" t="n">
        <v>3</v>
      </c>
      <c r="E137" s="1" t="s">
        <v>9</v>
      </c>
      <c r="G137" s="1" t="n">
        <f aca="false">YEAR(B137)</f>
        <v>2021</v>
      </c>
      <c r="H137" s="2" t="str">
        <f aca="false">IFERROR(IF(FIND("911",E137),"YES"),"NO")</f>
        <v>NO</v>
      </c>
    </row>
    <row r="138" customFormat="false" ht="12.8" hidden="false" customHeight="false" outlineLevel="0" collapsed="false">
      <c r="A138" s="1" t="s">
        <v>196</v>
      </c>
      <c r="B138" s="4" t="n">
        <v>44547</v>
      </c>
      <c r="C138" s="1" t="n">
        <v>807</v>
      </c>
      <c r="D138" s="1" t="n">
        <v>3</v>
      </c>
      <c r="E138" s="1" t="s">
        <v>9</v>
      </c>
      <c r="G138" s="1" t="n">
        <f aca="false">YEAR(B138)</f>
        <v>2021</v>
      </c>
      <c r="H138" s="2" t="str">
        <f aca="false">IFERROR(IF(FIND("911",E138),"YES"),"NO")</f>
        <v>NO</v>
      </c>
    </row>
    <row r="139" customFormat="false" ht="12.8" hidden="false" customHeight="false" outlineLevel="0" collapsed="false">
      <c r="A139" s="1" t="s">
        <v>197</v>
      </c>
      <c r="B139" s="4" t="n">
        <v>44547</v>
      </c>
      <c r="C139" s="1" t="n">
        <v>1053</v>
      </c>
      <c r="D139" s="1" t="n">
        <v>3</v>
      </c>
      <c r="E139" s="1" t="s">
        <v>198</v>
      </c>
      <c r="G139" s="1" t="n">
        <f aca="false">YEAR(B139)</f>
        <v>2021</v>
      </c>
      <c r="H139" s="2" t="str">
        <f aca="false">IFERROR(IF(FIND("911",E139),"YES"),"NO")</f>
        <v>NO</v>
      </c>
    </row>
    <row r="140" customFormat="false" ht="12.8" hidden="false" customHeight="false" outlineLevel="0" collapsed="false">
      <c r="A140" s="1" t="s">
        <v>199</v>
      </c>
      <c r="B140" s="4" t="n">
        <v>44547</v>
      </c>
      <c r="C140" s="1" t="n">
        <v>1101</v>
      </c>
      <c r="D140" s="1" t="n">
        <v>3</v>
      </c>
      <c r="E140" s="1" t="s">
        <v>200</v>
      </c>
      <c r="G140" s="1" t="n">
        <f aca="false">YEAR(B140)</f>
        <v>2021</v>
      </c>
      <c r="H140" s="2" t="str">
        <f aca="false">IFERROR(IF(FIND("911",E140),"YES"),"NO")</f>
        <v>NO</v>
      </c>
    </row>
    <row r="141" customFormat="false" ht="12.8" hidden="false" customHeight="false" outlineLevel="0" collapsed="false">
      <c r="A141" s="1" t="s">
        <v>201</v>
      </c>
      <c r="B141" s="4" t="n">
        <v>44550</v>
      </c>
      <c r="C141" s="1" t="n">
        <v>618</v>
      </c>
      <c r="D141" s="1" t="n">
        <v>3</v>
      </c>
      <c r="E141" s="1" t="s">
        <v>9</v>
      </c>
      <c r="G141" s="1" t="n">
        <f aca="false">YEAR(B141)</f>
        <v>2021</v>
      </c>
      <c r="H141" s="2" t="str">
        <f aca="false">IFERROR(IF(FIND("911",E141),"YES"),"NO")</f>
        <v>NO</v>
      </c>
    </row>
    <row r="142" customFormat="false" ht="12.8" hidden="false" customHeight="false" outlineLevel="0" collapsed="false">
      <c r="A142" s="1" t="s">
        <v>202</v>
      </c>
      <c r="B142" s="4" t="n">
        <v>44551</v>
      </c>
      <c r="C142" s="1" t="n">
        <v>530</v>
      </c>
      <c r="D142" s="1" t="n">
        <v>3</v>
      </c>
      <c r="E142" s="1" t="s">
        <v>9</v>
      </c>
      <c r="G142" s="1" t="n">
        <f aca="false">YEAR(B142)</f>
        <v>2021</v>
      </c>
      <c r="H142" s="2" t="str">
        <f aca="false">IFERROR(IF(FIND("911",E142),"YES"),"NO")</f>
        <v>NO</v>
      </c>
    </row>
    <row r="143" customFormat="false" ht="12.8" hidden="false" customHeight="false" outlineLevel="0" collapsed="false">
      <c r="A143" s="1" t="s">
        <v>203</v>
      </c>
      <c r="B143" s="4" t="n">
        <v>44552</v>
      </c>
      <c r="C143" s="1" t="n">
        <v>945</v>
      </c>
      <c r="D143" s="1" t="n">
        <v>3</v>
      </c>
      <c r="E143" s="1" t="s">
        <v>204</v>
      </c>
      <c r="G143" s="1" t="n">
        <f aca="false">YEAR(B143)</f>
        <v>2021</v>
      </c>
      <c r="H143" s="2" t="str">
        <f aca="false">IFERROR(IF(FIND("911",E143),"YES"),"NO")</f>
        <v>NO</v>
      </c>
    </row>
    <row r="144" customFormat="false" ht="12.8" hidden="false" customHeight="false" outlineLevel="0" collapsed="false">
      <c r="A144" s="1" t="s">
        <v>205</v>
      </c>
      <c r="B144" s="4" t="n">
        <v>44566</v>
      </c>
      <c r="C144" s="1" t="n">
        <v>1149</v>
      </c>
      <c r="D144" s="1" t="n">
        <v>1</v>
      </c>
      <c r="E144" s="1" t="s">
        <v>206</v>
      </c>
      <c r="G144" s="1" t="n">
        <f aca="false">YEAR(B144)</f>
        <v>2022</v>
      </c>
      <c r="H144" s="2" t="str">
        <f aca="false">IFERROR(IF(FIND("911",E144),"YES"),"NO")</f>
        <v>YES</v>
      </c>
    </row>
    <row r="145" customFormat="false" ht="12.8" hidden="false" customHeight="false" outlineLevel="0" collapsed="false">
      <c r="A145" s="1" t="s">
        <v>207</v>
      </c>
      <c r="B145" s="4" t="n">
        <v>44568</v>
      </c>
      <c r="C145" s="1" t="n">
        <v>1709</v>
      </c>
      <c r="D145" s="1" t="n">
        <v>3</v>
      </c>
      <c r="E145" s="1" t="s">
        <v>9</v>
      </c>
      <c r="G145" s="1" t="n">
        <f aca="false">YEAR(B145)</f>
        <v>2022</v>
      </c>
      <c r="H145" s="2" t="str">
        <f aca="false">IFERROR(IF(FIND("911",E145),"YES"),"NO")</f>
        <v>NO</v>
      </c>
    </row>
    <row r="146" customFormat="false" ht="12.8" hidden="false" customHeight="false" outlineLevel="0" collapsed="false">
      <c r="A146" s="1" t="s">
        <v>208</v>
      </c>
      <c r="B146" s="4" t="n">
        <v>44577</v>
      </c>
      <c r="C146" s="1" t="n">
        <v>1113</v>
      </c>
      <c r="D146" s="1" t="n">
        <v>3</v>
      </c>
      <c r="E146" s="1" t="s">
        <v>26</v>
      </c>
      <c r="G146" s="1" t="n">
        <f aca="false">YEAR(B146)</f>
        <v>2022</v>
      </c>
      <c r="H146" s="2" t="str">
        <f aca="false">IFERROR(IF(FIND("911",E146),"YES"),"NO")</f>
        <v>NO</v>
      </c>
    </row>
    <row r="147" customFormat="false" ht="12.8" hidden="false" customHeight="false" outlineLevel="0" collapsed="false">
      <c r="A147" s="1" t="s">
        <v>209</v>
      </c>
      <c r="B147" s="4" t="n">
        <v>44583</v>
      </c>
      <c r="C147" s="1" t="n">
        <v>1239</v>
      </c>
      <c r="D147" s="1" t="n">
        <v>3</v>
      </c>
      <c r="E147" s="1" t="s">
        <v>26</v>
      </c>
      <c r="G147" s="1" t="n">
        <f aca="false">YEAR(B147)</f>
        <v>2022</v>
      </c>
      <c r="H147" s="2" t="str">
        <f aca="false">IFERROR(IF(FIND("911",E147),"YES"),"NO")</f>
        <v>NO</v>
      </c>
    </row>
    <row r="148" customFormat="false" ht="12.8" hidden="false" customHeight="false" outlineLevel="0" collapsed="false">
      <c r="A148" s="1" t="s">
        <v>210</v>
      </c>
      <c r="B148" s="4" t="n">
        <v>44583</v>
      </c>
      <c r="C148" s="1" t="n">
        <v>1748</v>
      </c>
      <c r="D148" s="1" t="n">
        <v>1</v>
      </c>
      <c r="E148" s="1" t="s">
        <v>24</v>
      </c>
      <c r="G148" s="1" t="n">
        <f aca="false">YEAR(B148)</f>
        <v>2022</v>
      </c>
      <c r="H148" s="2" t="str">
        <f aca="false">IFERROR(IF(FIND("911",E148),"YES"),"NO")</f>
        <v>YES</v>
      </c>
    </row>
    <row r="149" customFormat="false" ht="12.8" hidden="false" customHeight="false" outlineLevel="0" collapsed="false">
      <c r="A149" s="1" t="s">
        <v>211</v>
      </c>
      <c r="B149" s="4" t="n">
        <v>44584</v>
      </c>
      <c r="C149" s="1" t="n">
        <v>200</v>
      </c>
      <c r="D149" s="1" t="n">
        <v>3</v>
      </c>
      <c r="E149" s="1" t="s">
        <v>9</v>
      </c>
      <c r="G149" s="1" t="n">
        <f aca="false">YEAR(B149)</f>
        <v>2022</v>
      </c>
      <c r="H149" s="2" t="str">
        <f aca="false">IFERROR(IF(FIND("911",E149),"YES"),"NO")</f>
        <v>NO</v>
      </c>
    </row>
    <row r="150" customFormat="false" ht="12.8" hidden="false" customHeight="false" outlineLevel="0" collapsed="false">
      <c r="A150" s="1" t="s">
        <v>212</v>
      </c>
      <c r="B150" s="4" t="n">
        <v>44584</v>
      </c>
      <c r="C150" s="1" t="n">
        <v>834</v>
      </c>
      <c r="D150" s="1" t="n">
        <v>3</v>
      </c>
      <c r="E150" s="1" t="s">
        <v>9</v>
      </c>
      <c r="G150" s="1" t="n">
        <f aca="false">YEAR(B150)</f>
        <v>2022</v>
      </c>
      <c r="H150" s="2" t="str">
        <f aca="false">IFERROR(IF(FIND("911",E150),"YES"),"NO")</f>
        <v>NO</v>
      </c>
    </row>
    <row r="151" customFormat="false" ht="12.8" hidden="false" customHeight="false" outlineLevel="0" collapsed="false">
      <c r="A151" s="1" t="s">
        <v>213</v>
      </c>
      <c r="B151" s="4" t="n">
        <v>44587</v>
      </c>
      <c r="C151" s="1" t="n">
        <v>58</v>
      </c>
      <c r="D151" s="1" t="n">
        <v>3</v>
      </c>
      <c r="E151" s="1" t="s">
        <v>9</v>
      </c>
      <c r="G151" s="1" t="n">
        <f aca="false">YEAR(B151)</f>
        <v>2022</v>
      </c>
      <c r="H151" s="2" t="str">
        <f aca="false">IFERROR(IF(FIND("911",E151),"YES"),"NO")</f>
        <v>NO</v>
      </c>
    </row>
    <row r="152" customFormat="false" ht="12.8" hidden="false" customHeight="false" outlineLevel="0" collapsed="false">
      <c r="A152" s="1" t="s">
        <v>214</v>
      </c>
      <c r="B152" s="4" t="n">
        <v>44589</v>
      </c>
      <c r="C152" s="1" t="n">
        <v>623</v>
      </c>
      <c r="D152" s="1" t="n">
        <v>3</v>
      </c>
      <c r="E152" s="1" t="s">
        <v>9</v>
      </c>
      <c r="G152" s="1" t="n">
        <f aca="false">YEAR(B152)</f>
        <v>2022</v>
      </c>
      <c r="H152" s="2" t="str">
        <f aca="false">IFERROR(IF(FIND("911",E152),"YES"),"NO")</f>
        <v>NO</v>
      </c>
    </row>
    <row r="153" customFormat="false" ht="12.8" hidden="false" customHeight="false" outlineLevel="0" collapsed="false">
      <c r="A153" s="1" t="s">
        <v>215</v>
      </c>
      <c r="B153" s="4" t="n">
        <v>44590</v>
      </c>
      <c r="C153" s="1" t="n">
        <v>214</v>
      </c>
      <c r="D153" s="1" t="n">
        <v>3</v>
      </c>
      <c r="E153" s="1" t="s">
        <v>9</v>
      </c>
      <c r="G153" s="1" t="n">
        <f aca="false">YEAR(B153)</f>
        <v>2022</v>
      </c>
      <c r="H153" s="2" t="str">
        <f aca="false">IFERROR(IF(FIND("911",E153),"YES"),"NO")</f>
        <v>NO</v>
      </c>
    </row>
    <row r="154" customFormat="false" ht="12.8" hidden="false" customHeight="false" outlineLevel="0" collapsed="false">
      <c r="A154" s="1" t="s">
        <v>216</v>
      </c>
      <c r="B154" s="4" t="n">
        <v>44592</v>
      </c>
      <c r="C154" s="1" t="n">
        <v>2327</v>
      </c>
      <c r="D154" s="1" t="n">
        <v>3</v>
      </c>
      <c r="E154" s="1" t="s">
        <v>9</v>
      </c>
      <c r="G154" s="1" t="n">
        <f aca="false">YEAR(B154)</f>
        <v>2022</v>
      </c>
      <c r="H154" s="2" t="str">
        <f aca="false">IFERROR(IF(FIND("911",E154),"YES"),"NO")</f>
        <v>NO</v>
      </c>
    </row>
    <row r="155" customFormat="false" ht="12.8" hidden="false" customHeight="false" outlineLevel="0" collapsed="false">
      <c r="A155" s="1" t="s">
        <v>217</v>
      </c>
      <c r="B155" s="4" t="n">
        <v>44593</v>
      </c>
      <c r="C155" s="1" t="n">
        <v>1845</v>
      </c>
      <c r="D155" s="1" t="n">
        <v>3</v>
      </c>
      <c r="E155" s="1" t="s">
        <v>218</v>
      </c>
      <c r="G155" s="1" t="n">
        <f aca="false">YEAR(B155)</f>
        <v>2022</v>
      </c>
      <c r="H155" s="2" t="str">
        <f aca="false">IFERROR(IF(FIND("911",E155),"YES"),"NO")</f>
        <v>NO</v>
      </c>
    </row>
    <row r="156" customFormat="false" ht="12.8" hidden="false" customHeight="false" outlineLevel="0" collapsed="false">
      <c r="A156" s="1" t="s">
        <v>219</v>
      </c>
      <c r="B156" s="4" t="n">
        <v>44595</v>
      </c>
      <c r="C156" s="1" t="n">
        <v>1134</v>
      </c>
      <c r="D156" s="1" t="n">
        <v>3</v>
      </c>
      <c r="E156" s="1" t="s">
        <v>220</v>
      </c>
      <c r="G156" s="1" t="n">
        <f aca="false">YEAR(B156)</f>
        <v>2022</v>
      </c>
      <c r="H156" s="2" t="str">
        <f aca="false">IFERROR(IF(FIND("911",E156),"YES"),"NO")</f>
        <v>NO</v>
      </c>
    </row>
    <row r="157" customFormat="false" ht="12.8" hidden="false" customHeight="false" outlineLevel="0" collapsed="false">
      <c r="A157" s="1" t="s">
        <v>221</v>
      </c>
      <c r="B157" s="4" t="n">
        <v>44599</v>
      </c>
      <c r="C157" s="1" t="n">
        <v>204</v>
      </c>
      <c r="D157" s="1" t="n">
        <v>3</v>
      </c>
      <c r="E157" s="1" t="s">
        <v>9</v>
      </c>
      <c r="G157" s="1" t="n">
        <f aca="false">YEAR(B157)</f>
        <v>2022</v>
      </c>
      <c r="H157" s="2" t="str">
        <f aca="false">IFERROR(IF(FIND("911",E157),"YES"),"NO")</f>
        <v>NO</v>
      </c>
    </row>
    <row r="158" customFormat="false" ht="12.8" hidden="false" customHeight="false" outlineLevel="0" collapsed="false">
      <c r="A158" s="1" t="s">
        <v>222</v>
      </c>
      <c r="B158" s="4" t="n">
        <v>44602</v>
      </c>
      <c r="C158" s="1" t="n">
        <v>607</v>
      </c>
      <c r="D158" s="1" t="n">
        <v>3</v>
      </c>
      <c r="E158" s="1" t="s">
        <v>9</v>
      </c>
      <c r="G158" s="1" t="n">
        <f aca="false">YEAR(B158)</f>
        <v>2022</v>
      </c>
      <c r="H158" s="2" t="str">
        <f aca="false">IFERROR(IF(FIND("911",E158),"YES"),"NO")</f>
        <v>NO</v>
      </c>
    </row>
    <row r="159" customFormat="false" ht="12.8" hidden="false" customHeight="false" outlineLevel="0" collapsed="false">
      <c r="A159" s="1" t="s">
        <v>223</v>
      </c>
      <c r="B159" s="4" t="n">
        <v>44602</v>
      </c>
      <c r="C159" s="1" t="n">
        <v>2333</v>
      </c>
      <c r="D159" s="1" t="n">
        <v>3</v>
      </c>
      <c r="E159" s="1" t="s">
        <v>9</v>
      </c>
      <c r="G159" s="1" t="n">
        <f aca="false">YEAR(B159)</f>
        <v>2022</v>
      </c>
      <c r="H159" s="2" t="str">
        <f aca="false">IFERROR(IF(FIND("911",E159),"YES"),"NO")</f>
        <v>NO</v>
      </c>
    </row>
    <row r="160" customFormat="false" ht="12.8" hidden="false" customHeight="false" outlineLevel="0" collapsed="false">
      <c r="A160" s="1" t="s">
        <v>224</v>
      </c>
      <c r="B160" s="4" t="n">
        <v>44604</v>
      </c>
      <c r="C160" s="1" t="n">
        <v>38</v>
      </c>
      <c r="D160" s="1" t="n">
        <v>3</v>
      </c>
      <c r="E160" s="1" t="s">
        <v>9</v>
      </c>
      <c r="G160" s="1" t="n">
        <f aca="false">YEAR(B160)</f>
        <v>2022</v>
      </c>
      <c r="H160" s="2" t="str">
        <f aca="false">IFERROR(IF(FIND("911",E160),"YES"),"NO")</f>
        <v>NO</v>
      </c>
    </row>
    <row r="161" customFormat="false" ht="12.8" hidden="false" customHeight="false" outlineLevel="0" collapsed="false">
      <c r="A161" s="1" t="s">
        <v>225</v>
      </c>
      <c r="B161" s="4" t="n">
        <v>44605</v>
      </c>
      <c r="C161" s="1" t="n">
        <v>1638</v>
      </c>
      <c r="D161" s="1" t="n">
        <v>3</v>
      </c>
      <c r="E161" s="1" t="s">
        <v>9</v>
      </c>
      <c r="G161" s="1" t="n">
        <f aca="false">YEAR(B161)</f>
        <v>2022</v>
      </c>
      <c r="H161" s="2" t="str">
        <f aca="false">IFERROR(IF(FIND("911",E161),"YES"),"NO")</f>
        <v>NO</v>
      </c>
    </row>
    <row r="162" customFormat="false" ht="12.8" hidden="false" customHeight="false" outlineLevel="0" collapsed="false">
      <c r="A162" s="1" t="s">
        <v>226</v>
      </c>
      <c r="B162" s="4" t="n">
        <v>44605</v>
      </c>
      <c r="C162" s="1" t="n">
        <v>2351</v>
      </c>
      <c r="D162" s="1" t="n">
        <v>3</v>
      </c>
      <c r="E162" s="1" t="s">
        <v>9</v>
      </c>
      <c r="G162" s="1" t="n">
        <f aca="false">YEAR(B162)</f>
        <v>2022</v>
      </c>
      <c r="H162" s="2" t="str">
        <f aca="false">IFERROR(IF(FIND("911",E162),"YES"),"NO")</f>
        <v>NO</v>
      </c>
    </row>
    <row r="163" customFormat="false" ht="12.8" hidden="false" customHeight="false" outlineLevel="0" collapsed="false">
      <c r="A163" s="1" t="s">
        <v>227</v>
      </c>
      <c r="B163" s="4" t="n">
        <v>44606</v>
      </c>
      <c r="C163" s="1" t="n">
        <v>1342</v>
      </c>
      <c r="D163" s="1" t="n">
        <v>3</v>
      </c>
      <c r="E163" s="1" t="s">
        <v>154</v>
      </c>
      <c r="G163" s="1" t="n">
        <f aca="false">YEAR(B163)</f>
        <v>2022</v>
      </c>
      <c r="H163" s="2" t="str">
        <f aca="false">IFERROR(IF(FIND("911",E163),"YES"),"NO")</f>
        <v>NO</v>
      </c>
    </row>
    <row r="164" customFormat="false" ht="12.8" hidden="false" customHeight="false" outlineLevel="0" collapsed="false">
      <c r="A164" s="1" t="s">
        <v>228</v>
      </c>
      <c r="B164" s="4" t="n">
        <v>44609</v>
      </c>
      <c r="C164" s="1" t="n">
        <v>2315</v>
      </c>
      <c r="D164" s="1" t="n">
        <v>3</v>
      </c>
      <c r="E164" s="1" t="s">
        <v>9</v>
      </c>
      <c r="G164" s="1" t="n">
        <f aca="false">YEAR(B164)</f>
        <v>2022</v>
      </c>
      <c r="H164" s="2" t="str">
        <f aca="false">IFERROR(IF(FIND("911",E164),"YES"),"NO")</f>
        <v>NO</v>
      </c>
    </row>
    <row r="165" customFormat="false" ht="12.8" hidden="false" customHeight="false" outlineLevel="0" collapsed="false">
      <c r="A165" s="1" t="s">
        <v>229</v>
      </c>
      <c r="B165" s="4" t="n">
        <v>44614</v>
      </c>
      <c r="C165" s="1" t="n">
        <v>402</v>
      </c>
      <c r="D165" s="1" t="n">
        <v>3</v>
      </c>
      <c r="E165" s="1" t="s">
        <v>9</v>
      </c>
      <c r="G165" s="1" t="n">
        <f aca="false">YEAR(B165)</f>
        <v>2022</v>
      </c>
      <c r="H165" s="2" t="str">
        <f aca="false">IFERROR(IF(FIND("911",E165),"YES"),"NO")</f>
        <v>NO</v>
      </c>
    </row>
    <row r="166" customFormat="false" ht="12.8" hidden="false" customHeight="false" outlineLevel="0" collapsed="false">
      <c r="A166" s="1" t="s">
        <v>230</v>
      </c>
      <c r="B166" s="4" t="n">
        <v>44615</v>
      </c>
      <c r="C166" s="1" t="n">
        <v>548</v>
      </c>
      <c r="D166" s="1" t="n">
        <v>3</v>
      </c>
      <c r="E166" s="1" t="s">
        <v>9</v>
      </c>
      <c r="G166" s="1" t="n">
        <f aca="false">YEAR(B166)</f>
        <v>2022</v>
      </c>
      <c r="H166" s="2" t="str">
        <f aca="false">IFERROR(IF(FIND("911",E166),"YES"),"NO")</f>
        <v>NO</v>
      </c>
    </row>
    <row r="167" customFormat="false" ht="12.8" hidden="false" customHeight="false" outlineLevel="0" collapsed="false">
      <c r="A167" s="1" t="s">
        <v>231</v>
      </c>
      <c r="B167" s="4" t="n">
        <v>44615</v>
      </c>
      <c r="C167" s="1" t="n">
        <v>2324</v>
      </c>
      <c r="D167" s="1" t="n">
        <v>3</v>
      </c>
      <c r="E167" s="1" t="s">
        <v>9</v>
      </c>
      <c r="G167" s="1" t="n">
        <f aca="false">YEAR(B167)</f>
        <v>2022</v>
      </c>
      <c r="H167" s="2" t="str">
        <f aca="false">IFERROR(IF(FIND("911",E167),"YES"),"NO")</f>
        <v>NO</v>
      </c>
    </row>
    <row r="168" customFormat="false" ht="12.8" hidden="false" customHeight="false" outlineLevel="0" collapsed="false">
      <c r="A168" s="1" t="s">
        <v>232</v>
      </c>
      <c r="B168" s="4" t="n">
        <v>44617</v>
      </c>
      <c r="C168" s="1" t="n">
        <v>26</v>
      </c>
      <c r="D168" s="1" t="n">
        <v>3</v>
      </c>
      <c r="E168" s="1" t="s">
        <v>233</v>
      </c>
      <c r="G168" s="1" t="n">
        <f aca="false">YEAR(B168)</f>
        <v>2022</v>
      </c>
      <c r="H168" s="2" t="str">
        <f aca="false">IFERROR(IF(FIND("911",E168),"YES"),"NO")</f>
        <v>NO</v>
      </c>
    </row>
    <row r="169" customFormat="false" ht="12.8" hidden="false" customHeight="false" outlineLevel="0" collapsed="false">
      <c r="A169" s="1" t="s">
        <v>234</v>
      </c>
      <c r="B169" s="4" t="n">
        <v>44619</v>
      </c>
      <c r="C169" s="1" t="n">
        <v>238</v>
      </c>
      <c r="D169" s="1" t="n">
        <v>3</v>
      </c>
      <c r="E169" s="1" t="s">
        <v>9</v>
      </c>
      <c r="G169" s="1" t="n">
        <f aca="false">YEAR(B169)</f>
        <v>2022</v>
      </c>
      <c r="H169" s="2" t="str">
        <f aca="false">IFERROR(IF(FIND("911",E169),"YES"),"NO")</f>
        <v>NO</v>
      </c>
    </row>
    <row r="170" customFormat="false" ht="12.8" hidden="false" customHeight="false" outlineLevel="0" collapsed="false">
      <c r="A170" s="1" t="s">
        <v>235</v>
      </c>
      <c r="B170" s="4" t="n">
        <v>44619</v>
      </c>
      <c r="C170" s="1" t="n">
        <v>829</v>
      </c>
      <c r="D170" s="1" t="n">
        <v>3</v>
      </c>
      <c r="E170" s="1" t="s">
        <v>9</v>
      </c>
      <c r="G170" s="1" t="n">
        <f aca="false">YEAR(B170)</f>
        <v>2022</v>
      </c>
      <c r="H170" s="2" t="str">
        <f aca="false">IFERROR(IF(FIND("911",E170),"YES"),"NO")</f>
        <v>NO</v>
      </c>
    </row>
    <row r="171" customFormat="false" ht="12.8" hidden="false" customHeight="false" outlineLevel="0" collapsed="false">
      <c r="A171" s="1" t="s">
        <v>236</v>
      </c>
      <c r="B171" s="4" t="n">
        <v>44621</v>
      </c>
      <c r="C171" s="1" t="n">
        <v>30</v>
      </c>
      <c r="D171" s="1" t="n">
        <v>3</v>
      </c>
      <c r="E171" s="1" t="s">
        <v>9</v>
      </c>
      <c r="G171" s="1" t="n">
        <f aca="false">YEAR(B171)</f>
        <v>2022</v>
      </c>
      <c r="H171" s="2" t="str">
        <f aca="false">IFERROR(IF(FIND("911",E171),"YES"),"NO")</f>
        <v>NO</v>
      </c>
    </row>
    <row r="172" customFormat="false" ht="12.8" hidden="false" customHeight="false" outlineLevel="0" collapsed="false">
      <c r="A172" s="1" t="s">
        <v>237</v>
      </c>
      <c r="B172" s="4" t="n">
        <v>44623</v>
      </c>
      <c r="C172" s="1" t="n">
        <v>38</v>
      </c>
      <c r="D172" s="1" t="n">
        <v>3</v>
      </c>
      <c r="E172" s="1" t="s">
        <v>9</v>
      </c>
      <c r="G172" s="1" t="n">
        <f aca="false">YEAR(B172)</f>
        <v>2022</v>
      </c>
      <c r="H172" s="2" t="str">
        <f aca="false">IFERROR(IF(FIND("911",E172),"YES"),"NO")</f>
        <v>NO</v>
      </c>
    </row>
    <row r="173" customFormat="false" ht="12.8" hidden="false" customHeight="false" outlineLevel="0" collapsed="false">
      <c r="A173" s="1" t="s">
        <v>238</v>
      </c>
      <c r="B173" s="4" t="n">
        <v>44625</v>
      </c>
      <c r="C173" s="1" t="n">
        <v>618</v>
      </c>
      <c r="D173" s="1" t="n">
        <v>3</v>
      </c>
      <c r="E173" s="1" t="s">
        <v>9</v>
      </c>
      <c r="G173" s="1" t="n">
        <f aca="false">YEAR(B173)</f>
        <v>2022</v>
      </c>
      <c r="H173" s="2" t="str">
        <f aca="false">IFERROR(IF(FIND("911",E173),"YES"),"NO")</f>
        <v>NO</v>
      </c>
    </row>
    <row r="174" customFormat="false" ht="12.8" hidden="false" customHeight="false" outlineLevel="0" collapsed="false">
      <c r="A174" s="1" t="s">
        <v>239</v>
      </c>
      <c r="B174" s="4" t="n">
        <v>44626</v>
      </c>
      <c r="C174" s="1" t="n">
        <v>54</v>
      </c>
      <c r="D174" s="1" t="n">
        <v>3</v>
      </c>
      <c r="E174" s="1" t="s">
        <v>9</v>
      </c>
      <c r="G174" s="1" t="n">
        <f aca="false">YEAR(B174)</f>
        <v>2022</v>
      </c>
      <c r="H174" s="2" t="str">
        <f aca="false">IFERROR(IF(FIND("911",E174),"YES"),"NO")</f>
        <v>NO</v>
      </c>
    </row>
    <row r="175" customFormat="false" ht="12.8" hidden="false" customHeight="false" outlineLevel="0" collapsed="false">
      <c r="A175" s="1" t="s">
        <v>240</v>
      </c>
      <c r="B175" s="4" t="n">
        <v>44627</v>
      </c>
      <c r="C175" s="1" t="n">
        <v>2042</v>
      </c>
      <c r="D175" s="1" t="n">
        <v>3</v>
      </c>
      <c r="E175" s="1" t="s">
        <v>9</v>
      </c>
      <c r="G175" s="1" t="n">
        <f aca="false">YEAR(B175)</f>
        <v>2022</v>
      </c>
      <c r="H175" s="2" t="str">
        <f aca="false">IFERROR(IF(FIND("911",E175),"YES"),"NO")</f>
        <v>NO</v>
      </c>
    </row>
    <row r="176" customFormat="false" ht="12.8" hidden="false" customHeight="false" outlineLevel="0" collapsed="false">
      <c r="A176" s="1" t="s">
        <v>241</v>
      </c>
      <c r="B176" s="4" t="n">
        <v>44628</v>
      </c>
      <c r="C176" s="1" t="n">
        <v>44</v>
      </c>
      <c r="D176" s="1" t="n">
        <v>3</v>
      </c>
      <c r="E176" s="1" t="s">
        <v>9</v>
      </c>
      <c r="G176" s="1" t="n">
        <f aca="false">YEAR(B176)</f>
        <v>2022</v>
      </c>
      <c r="H176" s="2" t="str">
        <f aca="false">IFERROR(IF(FIND("911",E176),"YES"),"NO")</f>
        <v>NO</v>
      </c>
    </row>
    <row r="177" customFormat="false" ht="12.8" hidden="false" customHeight="false" outlineLevel="0" collapsed="false">
      <c r="A177" s="1" t="s">
        <v>242</v>
      </c>
      <c r="B177" s="4" t="n">
        <v>44630</v>
      </c>
      <c r="C177" s="1" t="n">
        <v>149</v>
      </c>
      <c r="D177" s="1" t="n">
        <v>3</v>
      </c>
      <c r="E177" s="1" t="s">
        <v>9</v>
      </c>
      <c r="G177" s="1" t="n">
        <f aca="false">YEAR(B177)</f>
        <v>2022</v>
      </c>
      <c r="H177" s="2" t="str">
        <f aca="false">IFERROR(IF(FIND("911",E177),"YES"),"NO")</f>
        <v>NO</v>
      </c>
    </row>
    <row r="178" customFormat="false" ht="12.8" hidden="false" customHeight="false" outlineLevel="0" collapsed="false">
      <c r="A178" s="1" t="s">
        <v>243</v>
      </c>
      <c r="B178" s="4" t="n">
        <v>44633</v>
      </c>
      <c r="C178" s="1" t="n">
        <v>2339</v>
      </c>
      <c r="D178" s="1" t="n">
        <v>3</v>
      </c>
      <c r="E178" s="1" t="s">
        <v>9</v>
      </c>
      <c r="G178" s="1" t="n">
        <f aca="false">YEAR(B178)</f>
        <v>2022</v>
      </c>
      <c r="H178" s="2" t="str">
        <f aca="false">IFERROR(IF(FIND("911",E178),"YES"),"NO")</f>
        <v>NO</v>
      </c>
    </row>
    <row r="179" customFormat="false" ht="12.8" hidden="false" customHeight="false" outlineLevel="0" collapsed="false">
      <c r="A179" s="1" t="s">
        <v>244</v>
      </c>
      <c r="B179" s="4" t="n">
        <v>44637</v>
      </c>
      <c r="C179" s="1" t="n">
        <v>1646</v>
      </c>
      <c r="D179" s="1" t="n">
        <v>1</v>
      </c>
      <c r="E179" s="1" t="s">
        <v>245</v>
      </c>
      <c r="G179" s="1" t="n">
        <f aca="false">YEAR(B179)</f>
        <v>2022</v>
      </c>
      <c r="H179" s="2" t="str">
        <f aca="false">IFERROR(IF(FIND("911",E179),"YES"),"NO")</f>
        <v>YES</v>
      </c>
    </row>
    <row r="180" customFormat="false" ht="12.8" hidden="false" customHeight="false" outlineLevel="0" collapsed="false">
      <c r="A180" s="1" t="s">
        <v>246</v>
      </c>
      <c r="B180" s="4" t="n">
        <v>44639</v>
      </c>
      <c r="C180" s="1" t="n">
        <v>2347</v>
      </c>
      <c r="D180" s="1" t="n">
        <v>3</v>
      </c>
      <c r="E180" s="1" t="s">
        <v>9</v>
      </c>
      <c r="G180" s="1" t="n">
        <f aca="false">YEAR(B180)</f>
        <v>2022</v>
      </c>
      <c r="H180" s="2" t="str">
        <f aca="false">IFERROR(IF(FIND("911",E180),"YES"),"NO")</f>
        <v>NO</v>
      </c>
    </row>
    <row r="181" customFormat="false" ht="12.8" hidden="false" customHeight="false" outlineLevel="0" collapsed="false">
      <c r="A181" s="1" t="s">
        <v>247</v>
      </c>
      <c r="B181" s="4" t="n">
        <v>44641</v>
      </c>
      <c r="C181" s="1" t="n">
        <v>10</v>
      </c>
      <c r="D181" s="1" t="n">
        <v>3</v>
      </c>
      <c r="E181" s="1" t="s">
        <v>9</v>
      </c>
      <c r="G181" s="1" t="n">
        <f aca="false">YEAR(B181)</f>
        <v>2022</v>
      </c>
      <c r="H181" s="2" t="str">
        <f aca="false">IFERROR(IF(FIND("911",E181),"YES"),"NO")</f>
        <v>NO</v>
      </c>
    </row>
    <row r="182" customFormat="false" ht="12.8" hidden="false" customHeight="false" outlineLevel="0" collapsed="false">
      <c r="A182" s="1" t="s">
        <v>248</v>
      </c>
      <c r="B182" s="4" t="n">
        <v>44644</v>
      </c>
      <c r="C182" s="1" t="n">
        <v>604</v>
      </c>
      <c r="D182" s="1" t="n">
        <v>3</v>
      </c>
      <c r="E182" s="1" t="s">
        <v>9</v>
      </c>
      <c r="G182" s="1" t="n">
        <f aca="false">YEAR(B182)</f>
        <v>2022</v>
      </c>
      <c r="H182" s="2" t="str">
        <f aca="false">IFERROR(IF(FIND("911",E182),"YES"),"NO")</f>
        <v>NO</v>
      </c>
    </row>
    <row r="183" customFormat="false" ht="12.8" hidden="false" customHeight="false" outlineLevel="0" collapsed="false">
      <c r="A183" s="1" t="s">
        <v>249</v>
      </c>
      <c r="B183" s="4" t="n">
        <v>44645</v>
      </c>
      <c r="C183" s="1" t="n">
        <v>838</v>
      </c>
      <c r="D183" s="1" t="n">
        <v>1</v>
      </c>
      <c r="E183" s="1" t="s">
        <v>250</v>
      </c>
      <c r="G183" s="1" t="n">
        <f aca="false">YEAR(B183)</f>
        <v>2022</v>
      </c>
      <c r="H183" s="2" t="str">
        <f aca="false">IFERROR(IF(FIND("911",E183),"YES"),"NO")</f>
        <v>YES</v>
      </c>
    </row>
    <row r="184" customFormat="false" ht="12.8" hidden="false" customHeight="false" outlineLevel="0" collapsed="false">
      <c r="A184" s="1" t="s">
        <v>251</v>
      </c>
      <c r="B184" s="4" t="n">
        <v>44648</v>
      </c>
      <c r="C184" s="1" t="n">
        <v>209</v>
      </c>
      <c r="D184" s="1" t="n">
        <v>3</v>
      </c>
      <c r="E184" s="1" t="s">
        <v>9</v>
      </c>
      <c r="G184" s="1" t="n">
        <f aca="false">YEAR(B184)</f>
        <v>2022</v>
      </c>
      <c r="H184" s="2" t="str">
        <f aca="false">IFERROR(IF(FIND("911",E184),"YES"),"NO")</f>
        <v>NO</v>
      </c>
    </row>
    <row r="185" customFormat="false" ht="12.8" hidden="false" customHeight="false" outlineLevel="0" collapsed="false">
      <c r="A185" s="1" t="s">
        <v>252</v>
      </c>
      <c r="B185" s="4" t="n">
        <v>44649</v>
      </c>
      <c r="C185" s="1" t="n">
        <v>148</v>
      </c>
      <c r="D185" s="1" t="n">
        <v>3</v>
      </c>
      <c r="E185" s="1" t="s">
        <v>9</v>
      </c>
      <c r="G185" s="1" t="n">
        <f aca="false">YEAR(B185)</f>
        <v>2022</v>
      </c>
      <c r="H185" s="2" t="str">
        <f aca="false">IFERROR(IF(FIND("911",E185),"YES"),"NO")</f>
        <v>NO</v>
      </c>
    </row>
    <row r="186" customFormat="false" ht="12.8" hidden="false" customHeight="false" outlineLevel="0" collapsed="false">
      <c r="A186" s="1" t="s">
        <v>253</v>
      </c>
      <c r="B186" s="4" t="n">
        <v>44649</v>
      </c>
      <c r="C186" s="1" t="n">
        <v>151</v>
      </c>
      <c r="D186" s="1" t="n">
        <v>3</v>
      </c>
      <c r="E186" s="1" t="s">
        <v>9</v>
      </c>
      <c r="G186" s="1" t="n">
        <f aca="false">YEAR(B186)</f>
        <v>2022</v>
      </c>
      <c r="H186" s="2" t="str">
        <f aca="false">IFERROR(IF(FIND("911",E186),"YES"),"NO")</f>
        <v>NO</v>
      </c>
    </row>
    <row r="187" customFormat="false" ht="12.8" hidden="false" customHeight="false" outlineLevel="0" collapsed="false">
      <c r="A187" s="1" t="s">
        <v>254</v>
      </c>
      <c r="B187" s="4" t="n">
        <v>44649</v>
      </c>
      <c r="C187" s="1" t="n">
        <v>152</v>
      </c>
      <c r="D187" s="1" t="n">
        <v>3</v>
      </c>
      <c r="E187" s="1" t="s">
        <v>9</v>
      </c>
      <c r="G187" s="1" t="n">
        <f aca="false">YEAR(B187)</f>
        <v>2022</v>
      </c>
      <c r="H187" s="2" t="str">
        <f aca="false">IFERROR(IF(FIND("911",E187),"YES"),"NO")</f>
        <v>NO</v>
      </c>
    </row>
    <row r="188" customFormat="false" ht="12.8" hidden="false" customHeight="false" outlineLevel="0" collapsed="false">
      <c r="A188" s="1" t="s">
        <v>255</v>
      </c>
      <c r="B188" s="4" t="n">
        <v>44649</v>
      </c>
      <c r="C188" s="1" t="n">
        <v>153</v>
      </c>
      <c r="D188" s="1" t="n">
        <v>3</v>
      </c>
      <c r="E188" s="1" t="s">
        <v>9</v>
      </c>
      <c r="G188" s="1" t="n">
        <f aca="false">YEAR(B188)</f>
        <v>2022</v>
      </c>
      <c r="H188" s="2" t="str">
        <f aca="false">IFERROR(IF(FIND("911",E188),"YES"),"NO")</f>
        <v>NO</v>
      </c>
    </row>
    <row r="189" customFormat="false" ht="12.8" hidden="false" customHeight="false" outlineLevel="0" collapsed="false">
      <c r="A189" s="1" t="s">
        <v>256</v>
      </c>
      <c r="B189" s="4" t="n">
        <v>44649</v>
      </c>
      <c r="C189" s="1" t="n">
        <v>157</v>
      </c>
      <c r="D189" s="1" t="n">
        <v>3</v>
      </c>
      <c r="E189" s="1" t="s">
        <v>9</v>
      </c>
      <c r="G189" s="1" t="n">
        <f aca="false">YEAR(B189)</f>
        <v>2022</v>
      </c>
      <c r="H189" s="2" t="str">
        <f aca="false">IFERROR(IF(FIND("911",E189),"YES"),"NO")</f>
        <v>NO</v>
      </c>
    </row>
    <row r="190" customFormat="false" ht="12.8" hidden="false" customHeight="false" outlineLevel="0" collapsed="false">
      <c r="A190" s="1" t="s">
        <v>257</v>
      </c>
      <c r="B190" s="4" t="n">
        <v>44649</v>
      </c>
      <c r="C190" s="1" t="n">
        <v>2018</v>
      </c>
      <c r="D190" s="1" t="n">
        <v>3</v>
      </c>
      <c r="E190" s="1" t="s">
        <v>258</v>
      </c>
      <c r="G190" s="1" t="n">
        <f aca="false">YEAR(B190)</f>
        <v>2022</v>
      </c>
      <c r="H190" s="2" t="str">
        <f aca="false">IFERROR(IF(FIND("911",E190),"YES"),"NO")</f>
        <v>NO</v>
      </c>
    </row>
    <row r="191" customFormat="false" ht="12.8" hidden="false" customHeight="false" outlineLevel="0" collapsed="false">
      <c r="A191" s="1" t="s">
        <v>259</v>
      </c>
      <c r="B191" s="4" t="n">
        <v>44650</v>
      </c>
      <c r="C191" s="1" t="n">
        <v>136</v>
      </c>
      <c r="D191" s="1" t="n">
        <v>3</v>
      </c>
      <c r="E191" s="1" t="s">
        <v>9</v>
      </c>
      <c r="G191" s="1" t="n">
        <f aca="false">YEAR(B191)</f>
        <v>2022</v>
      </c>
      <c r="H191" s="2" t="str">
        <f aca="false">IFERROR(IF(FIND("911",E191),"YES"),"NO")</f>
        <v>NO</v>
      </c>
    </row>
    <row r="192" customFormat="false" ht="12.8" hidden="false" customHeight="false" outlineLevel="0" collapsed="false">
      <c r="A192" s="1" t="s">
        <v>260</v>
      </c>
      <c r="B192" s="4" t="n">
        <v>44652</v>
      </c>
      <c r="C192" s="1" t="n">
        <v>33</v>
      </c>
      <c r="D192" s="1" t="n">
        <v>3</v>
      </c>
      <c r="E192" s="1" t="s">
        <v>9</v>
      </c>
      <c r="G192" s="1" t="n">
        <f aca="false">YEAR(B192)</f>
        <v>2022</v>
      </c>
      <c r="H192" s="2" t="str">
        <f aca="false">IFERROR(IF(FIND("911",E192),"YES"),"NO")</f>
        <v>NO</v>
      </c>
    </row>
    <row r="193" customFormat="false" ht="12.8" hidden="false" customHeight="false" outlineLevel="0" collapsed="false">
      <c r="A193" s="1" t="s">
        <v>261</v>
      </c>
      <c r="B193" s="4" t="n">
        <v>44655</v>
      </c>
      <c r="C193" s="1" t="n">
        <v>14</v>
      </c>
      <c r="D193" s="1" t="n">
        <v>3</v>
      </c>
      <c r="E193" s="1" t="s">
        <v>9</v>
      </c>
      <c r="G193" s="1" t="n">
        <f aca="false">YEAR(B193)</f>
        <v>2022</v>
      </c>
      <c r="H193" s="2" t="str">
        <f aca="false">IFERROR(IF(FIND("911",E193),"YES"),"NO")</f>
        <v>NO</v>
      </c>
    </row>
    <row r="194" customFormat="false" ht="12.8" hidden="false" customHeight="false" outlineLevel="0" collapsed="false">
      <c r="A194" s="1" t="s">
        <v>262</v>
      </c>
      <c r="B194" s="4" t="n">
        <v>44656</v>
      </c>
      <c r="C194" s="1" t="n">
        <v>452</v>
      </c>
      <c r="D194" s="1" t="n">
        <v>3</v>
      </c>
      <c r="E194" s="1" t="s">
        <v>9</v>
      </c>
      <c r="G194" s="1" t="n">
        <f aca="false">YEAR(B194)</f>
        <v>2022</v>
      </c>
      <c r="H194" s="2" t="str">
        <f aca="false">IFERROR(IF(FIND("911",E194),"YES"),"NO")</f>
        <v>NO</v>
      </c>
    </row>
    <row r="195" customFormat="false" ht="12.8" hidden="false" customHeight="false" outlineLevel="0" collapsed="false">
      <c r="A195" s="1" t="s">
        <v>263</v>
      </c>
      <c r="B195" s="4" t="n">
        <v>44656</v>
      </c>
      <c r="C195" s="1" t="n">
        <v>2215</v>
      </c>
      <c r="D195" s="1" t="n">
        <v>1</v>
      </c>
      <c r="E195" s="1" t="s">
        <v>264</v>
      </c>
      <c r="G195" s="1" t="n">
        <f aca="false">YEAR(B195)</f>
        <v>2022</v>
      </c>
      <c r="H195" s="2" t="str">
        <f aca="false">IFERROR(IF(FIND("911",E195),"YES"),"NO")</f>
        <v>YES</v>
      </c>
    </row>
    <row r="196" customFormat="false" ht="12.8" hidden="false" customHeight="false" outlineLevel="0" collapsed="false">
      <c r="A196" s="1" t="s">
        <v>265</v>
      </c>
      <c r="B196" s="4" t="n">
        <v>44659</v>
      </c>
      <c r="C196" s="1" t="n">
        <v>3</v>
      </c>
      <c r="D196" s="1" t="n">
        <v>3</v>
      </c>
      <c r="E196" s="1" t="s">
        <v>9</v>
      </c>
      <c r="G196" s="1" t="n">
        <f aca="false">YEAR(B196)</f>
        <v>2022</v>
      </c>
      <c r="H196" s="2" t="str">
        <f aca="false">IFERROR(IF(FIND("911",E196),"YES"),"NO")</f>
        <v>NO</v>
      </c>
    </row>
    <row r="197" customFormat="false" ht="12.8" hidden="false" customHeight="false" outlineLevel="0" collapsed="false">
      <c r="A197" s="1" t="s">
        <v>266</v>
      </c>
      <c r="B197" s="4" t="n">
        <v>44660</v>
      </c>
      <c r="C197" s="1" t="n">
        <v>313</v>
      </c>
      <c r="D197" s="1" t="n">
        <v>3</v>
      </c>
      <c r="E197" s="1" t="s">
        <v>9</v>
      </c>
      <c r="G197" s="1" t="n">
        <f aca="false">YEAR(B197)</f>
        <v>2022</v>
      </c>
      <c r="H197" s="2" t="str">
        <f aca="false">IFERROR(IF(FIND("911",E197),"YES"),"NO")</f>
        <v>NO</v>
      </c>
    </row>
    <row r="198" customFormat="false" ht="12.8" hidden="false" customHeight="false" outlineLevel="0" collapsed="false">
      <c r="A198" s="1" t="s">
        <v>267</v>
      </c>
      <c r="B198" s="4" t="n">
        <v>44660</v>
      </c>
      <c r="C198" s="1" t="n">
        <v>932</v>
      </c>
      <c r="D198" s="1" t="n">
        <v>3</v>
      </c>
      <c r="E198" s="1" t="s">
        <v>268</v>
      </c>
      <c r="G198" s="1" t="n">
        <f aca="false">YEAR(B198)</f>
        <v>2022</v>
      </c>
      <c r="H198" s="2" t="str">
        <f aca="false">IFERROR(IF(FIND("911",E198),"YES"),"NO")</f>
        <v>NO</v>
      </c>
    </row>
    <row r="199" customFormat="false" ht="12.8" hidden="false" customHeight="false" outlineLevel="0" collapsed="false">
      <c r="A199" s="1" t="s">
        <v>269</v>
      </c>
      <c r="B199" s="4" t="n">
        <v>44661</v>
      </c>
      <c r="C199" s="1" t="n">
        <v>315</v>
      </c>
      <c r="D199" s="1" t="n">
        <v>3</v>
      </c>
      <c r="E199" s="1" t="s">
        <v>9</v>
      </c>
      <c r="G199" s="1" t="n">
        <f aca="false">YEAR(B199)</f>
        <v>2022</v>
      </c>
      <c r="H199" s="2" t="str">
        <f aca="false">IFERROR(IF(FIND("911",E199),"YES"),"NO")</f>
        <v>NO</v>
      </c>
    </row>
    <row r="200" customFormat="false" ht="12.8" hidden="false" customHeight="false" outlineLevel="0" collapsed="false">
      <c r="A200" s="1" t="s">
        <v>270</v>
      </c>
      <c r="B200" s="4" t="n">
        <v>44666</v>
      </c>
      <c r="C200" s="1" t="n">
        <v>238</v>
      </c>
      <c r="D200" s="1" t="n">
        <v>3</v>
      </c>
      <c r="E200" s="1" t="s">
        <v>9</v>
      </c>
      <c r="G200" s="1" t="n">
        <f aca="false">YEAR(B200)</f>
        <v>2022</v>
      </c>
      <c r="H200" s="2" t="str">
        <f aca="false">IFERROR(IF(FIND("911",E200),"YES"),"NO")</f>
        <v>NO</v>
      </c>
    </row>
    <row r="201" customFormat="false" ht="12.8" hidden="false" customHeight="false" outlineLevel="0" collapsed="false">
      <c r="A201" s="1" t="s">
        <v>271</v>
      </c>
      <c r="B201" s="4" t="n">
        <v>44669</v>
      </c>
      <c r="C201" s="1" t="n">
        <v>24</v>
      </c>
      <c r="D201" s="1" t="n">
        <v>3</v>
      </c>
      <c r="E201" s="1" t="s">
        <v>9</v>
      </c>
      <c r="G201" s="1" t="n">
        <f aca="false">YEAR(B201)</f>
        <v>2022</v>
      </c>
      <c r="H201" s="2" t="str">
        <f aca="false">IFERROR(IF(FIND("911",E201),"YES"),"NO")</f>
        <v>NO</v>
      </c>
    </row>
    <row r="202" customFormat="false" ht="12.8" hidden="false" customHeight="false" outlineLevel="0" collapsed="false">
      <c r="A202" s="1" t="s">
        <v>272</v>
      </c>
      <c r="B202" s="4" t="n">
        <v>44670</v>
      </c>
      <c r="C202" s="1" t="n">
        <v>1143</v>
      </c>
      <c r="D202" s="1" t="n">
        <v>3</v>
      </c>
      <c r="E202" s="1" t="s">
        <v>273</v>
      </c>
      <c r="G202" s="1" t="n">
        <f aca="false">YEAR(B202)</f>
        <v>2022</v>
      </c>
      <c r="H202" s="2" t="str">
        <f aca="false">IFERROR(IF(FIND("911",E202),"YES"),"NO")</f>
        <v>YES</v>
      </c>
    </row>
    <row r="203" customFormat="false" ht="12.8" hidden="false" customHeight="false" outlineLevel="0" collapsed="false">
      <c r="A203" s="1" t="s">
        <v>274</v>
      </c>
      <c r="B203" s="4" t="n">
        <v>44671</v>
      </c>
      <c r="C203" s="1" t="n">
        <v>16</v>
      </c>
      <c r="D203" s="1" t="n">
        <v>3</v>
      </c>
      <c r="E203" s="1" t="s">
        <v>9</v>
      </c>
      <c r="G203" s="1" t="n">
        <f aca="false">YEAR(B203)</f>
        <v>2022</v>
      </c>
      <c r="H203" s="2" t="str">
        <f aca="false">IFERROR(IF(FIND("911",E203),"YES"),"NO")</f>
        <v>NO</v>
      </c>
    </row>
    <row r="204" customFormat="false" ht="12.8" hidden="false" customHeight="false" outlineLevel="0" collapsed="false">
      <c r="A204" s="1" t="s">
        <v>275</v>
      </c>
      <c r="B204" s="4" t="n">
        <v>44671</v>
      </c>
      <c r="C204" s="1" t="n">
        <v>839</v>
      </c>
      <c r="D204" s="1" t="n">
        <v>3</v>
      </c>
      <c r="E204" s="1" t="s">
        <v>26</v>
      </c>
      <c r="G204" s="1" t="n">
        <f aca="false">YEAR(B204)</f>
        <v>2022</v>
      </c>
      <c r="H204" s="2" t="str">
        <f aca="false">IFERROR(IF(FIND("911",E204),"YES"),"NO")</f>
        <v>NO</v>
      </c>
    </row>
    <row r="205" customFormat="false" ht="12.8" hidden="false" customHeight="false" outlineLevel="0" collapsed="false">
      <c r="A205" s="1" t="s">
        <v>276</v>
      </c>
      <c r="B205" s="4" t="n">
        <v>44673</v>
      </c>
      <c r="C205" s="1" t="n">
        <v>140</v>
      </c>
      <c r="D205" s="1" t="n">
        <v>3</v>
      </c>
      <c r="E205" s="1" t="s">
        <v>9</v>
      </c>
      <c r="G205" s="1" t="n">
        <f aca="false">YEAR(B205)</f>
        <v>2022</v>
      </c>
      <c r="H205" s="2" t="str">
        <f aca="false">IFERROR(IF(FIND("911",E205),"YES"),"NO")</f>
        <v>NO</v>
      </c>
    </row>
    <row r="206" customFormat="false" ht="12.8" hidden="false" customHeight="false" outlineLevel="0" collapsed="false">
      <c r="A206" s="1" t="s">
        <v>277</v>
      </c>
      <c r="B206" s="4" t="n">
        <v>44674</v>
      </c>
      <c r="C206" s="1" t="n">
        <v>237</v>
      </c>
      <c r="D206" s="1" t="n">
        <v>3</v>
      </c>
      <c r="E206" s="1" t="s">
        <v>9</v>
      </c>
      <c r="G206" s="1" t="n">
        <f aca="false">YEAR(B206)</f>
        <v>2022</v>
      </c>
      <c r="H206" s="2" t="str">
        <f aca="false">IFERROR(IF(FIND("911",E206),"YES"),"NO")</f>
        <v>NO</v>
      </c>
    </row>
    <row r="207" customFormat="false" ht="12.8" hidden="false" customHeight="false" outlineLevel="0" collapsed="false">
      <c r="A207" s="1" t="s">
        <v>278</v>
      </c>
      <c r="B207" s="4" t="n">
        <v>44675</v>
      </c>
      <c r="C207" s="1" t="n">
        <v>848</v>
      </c>
      <c r="D207" s="1" t="n">
        <v>3</v>
      </c>
      <c r="E207" s="1" t="s">
        <v>9</v>
      </c>
      <c r="G207" s="1" t="n">
        <f aca="false">YEAR(B207)</f>
        <v>2022</v>
      </c>
      <c r="H207" s="2" t="str">
        <f aca="false">IFERROR(IF(FIND("911",E207),"YES"),"NO")</f>
        <v>NO</v>
      </c>
    </row>
    <row r="208" customFormat="false" ht="12.8" hidden="false" customHeight="false" outlineLevel="0" collapsed="false">
      <c r="A208" s="1" t="s">
        <v>279</v>
      </c>
      <c r="B208" s="4" t="n">
        <v>44676</v>
      </c>
      <c r="C208" s="1" t="n">
        <v>210</v>
      </c>
      <c r="D208" s="1" t="n">
        <v>3</v>
      </c>
      <c r="E208" s="1" t="s">
        <v>9</v>
      </c>
      <c r="G208" s="1" t="n">
        <f aca="false">YEAR(B208)</f>
        <v>2022</v>
      </c>
      <c r="H208" s="2" t="str">
        <f aca="false">IFERROR(IF(FIND("911",E208),"YES"),"NO")</f>
        <v>NO</v>
      </c>
    </row>
    <row r="209" customFormat="false" ht="12.8" hidden="false" customHeight="false" outlineLevel="0" collapsed="false">
      <c r="A209" s="1" t="s">
        <v>280</v>
      </c>
      <c r="B209" s="4" t="n">
        <v>44682</v>
      </c>
      <c r="C209" s="1" t="n">
        <v>1</v>
      </c>
      <c r="D209" s="1" t="n">
        <v>3</v>
      </c>
      <c r="E209" s="1" t="s">
        <v>9</v>
      </c>
      <c r="G209" s="1" t="n">
        <f aca="false">YEAR(B209)</f>
        <v>2022</v>
      </c>
      <c r="H209" s="2" t="str">
        <f aca="false">IFERROR(IF(FIND("911",E209),"YES"),"NO")</f>
        <v>NO</v>
      </c>
    </row>
    <row r="210" customFormat="false" ht="12.8" hidden="false" customHeight="false" outlineLevel="0" collapsed="false">
      <c r="A210" s="1" t="s">
        <v>281</v>
      </c>
      <c r="B210" s="4" t="n">
        <v>44685</v>
      </c>
      <c r="C210" s="1" t="n">
        <v>2258</v>
      </c>
      <c r="D210" s="1" t="n">
        <v>3</v>
      </c>
      <c r="E210" s="1" t="s">
        <v>9</v>
      </c>
      <c r="G210" s="1" t="n">
        <f aca="false">YEAR(B210)</f>
        <v>2022</v>
      </c>
      <c r="H210" s="2" t="str">
        <f aca="false">IFERROR(IF(FIND("911",E210),"YES"),"NO")</f>
        <v>NO</v>
      </c>
    </row>
    <row r="211" customFormat="false" ht="12.8" hidden="false" customHeight="false" outlineLevel="0" collapsed="false">
      <c r="A211" s="1" t="s">
        <v>282</v>
      </c>
      <c r="B211" s="4" t="n">
        <v>44687</v>
      </c>
      <c r="C211" s="1" t="n">
        <v>2358</v>
      </c>
      <c r="D211" s="1" t="n">
        <v>3</v>
      </c>
      <c r="E211" s="1" t="s">
        <v>9</v>
      </c>
      <c r="G211" s="1" t="n">
        <f aca="false">YEAR(B211)</f>
        <v>2022</v>
      </c>
      <c r="H211" s="2" t="str">
        <f aca="false">IFERROR(IF(FIND("911",E211),"YES"),"NO")</f>
        <v>NO</v>
      </c>
    </row>
    <row r="212" customFormat="false" ht="12.8" hidden="false" customHeight="false" outlineLevel="0" collapsed="false">
      <c r="A212" s="1" t="s">
        <v>283</v>
      </c>
      <c r="B212" s="4" t="n">
        <v>44692</v>
      </c>
      <c r="C212" s="1" t="n">
        <v>420</v>
      </c>
      <c r="D212" s="1" t="n">
        <v>3</v>
      </c>
      <c r="E212" s="1" t="s">
        <v>154</v>
      </c>
      <c r="G212" s="1" t="n">
        <f aca="false">YEAR(B212)</f>
        <v>2022</v>
      </c>
      <c r="H212" s="2" t="str">
        <f aca="false">IFERROR(IF(FIND("911",E212),"YES"),"NO")</f>
        <v>NO</v>
      </c>
    </row>
    <row r="213" customFormat="false" ht="12.8" hidden="false" customHeight="false" outlineLevel="0" collapsed="false">
      <c r="A213" s="1" t="s">
        <v>284</v>
      </c>
      <c r="B213" s="4" t="n">
        <v>44692</v>
      </c>
      <c r="C213" s="1" t="n">
        <v>1142</v>
      </c>
      <c r="D213" s="1" t="n">
        <v>1</v>
      </c>
      <c r="E213" s="1" t="s">
        <v>285</v>
      </c>
      <c r="G213" s="1" t="n">
        <f aca="false">YEAR(B213)</f>
        <v>2022</v>
      </c>
      <c r="H213" s="2" t="str">
        <f aca="false">IFERROR(IF(FIND("911",E213),"YES"),"NO")</f>
        <v>YES</v>
      </c>
    </row>
    <row r="214" customFormat="false" ht="12.8" hidden="false" customHeight="false" outlineLevel="0" collapsed="false">
      <c r="A214" s="1" t="s">
        <v>286</v>
      </c>
      <c r="B214" s="4" t="n">
        <v>44695</v>
      </c>
      <c r="C214" s="1" t="n">
        <v>10</v>
      </c>
      <c r="D214" s="1" t="n">
        <v>3</v>
      </c>
      <c r="E214" s="1" t="s">
        <v>9</v>
      </c>
      <c r="G214" s="1" t="n">
        <f aca="false">YEAR(B214)</f>
        <v>2022</v>
      </c>
      <c r="H214" s="2" t="str">
        <f aca="false">IFERROR(IF(FIND("911",E214),"YES"),"NO")</f>
        <v>NO</v>
      </c>
    </row>
    <row r="215" customFormat="false" ht="12.8" hidden="false" customHeight="false" outlineLevel="0" collapsed="false">
      <c r="A215" s="1" t="s">
        <v>287</v>
      </c>
      <c r="B215" s="4" t="n">
        <v>44696</v>
      </c>
      <c r="C215" s="1" t="n">
        <v>30</v>
      </c>
      <c r="D215" s="1" t="n">
        <v>3</v>
      </c>
      <c r="E215" s="1" t="s">
        <v>26</v>
      </c>
      <c r="G215" s="1" t="n">
        <f aca="false">YEAR(B215)</f>
        <v>2022</v>
      </c>
      <c r="H215" s="2" t="str">
        <f aca="false">IFERROR(IF(FIND("911",E215),"YES"),"NO")</f>
        <v>NO</v>
      </c>
    </row>
    <row r="216" customFormat="false" ht="12.8" hidden="false" customHeight="false" outlineLevel="0" collapsed="false">
      <c r="A216" s="1" t="s">
        <v>288</v>
      </c>
      <c r="B216" s="4" t="n">
        <v>44697</v>
      </c>
      <c r="C216" s="1" t="n">
        <v>212</v>
      </c>
      <c r="D216" s="1" t="n">
        <v>3</v>
      </c>
      <c r="E216" s="1" t="s">
        <v>26</v>
      </c>
      <c r="G216" s="1" t="n">
        <f aca="false">YEAR(B216)</f>
        <v>2022</v>
      </c>
      <c r="H216" s="2" t="str">
        <f aca="false">IFERROR(IF(FIND("911",E216),"YES"),"NO")</f>
        <v>NO</v>
      </c>
    </row>
    <row r="217" customFormat="false" ht="12.8" hidden="false" customHeight="false" outlineLevel="0" collapsed="false">
      <c r="A217" s="1" t="s">
        <v>289</v>
      </c>
      <c r="B217" s="4" t="n">
        <v>44700</v>
      </c>
      <c r="C217" s="1" t="n">
        <v>46</v>
      </c>
      <c r="D217" s="1" t="n">
        <v>3</v>
      </c>
      <c r="E217" s="1" t="s">
        <v>9</v>
      </c>
      <c r="G217" s="1" t="n">
        <f aca="false">YEAR(B217)</f>
        <v>2022</v>
      </c>
      <c r="H217" s="2" t="str">
        <f aca="false">IFERROR(IF(FIND("911",E217),"YES"),"NO")</f>
        <v>NO</v>
      </c>
    </row>
    <row r="218" customFormat="false" ht="12.8" hidden="false" customHeight="false" outlineLevel="0" collapsed="false">
      <c r="A218" s="1" t="s">
        <v>290</v>
      </c>
      <c r="B218" s="4" t="n">
        <v>44701</v>
      </c>
      <c r="C218" s="1" t="n">
        <v>206</v>
      </c>
      <c r="D218" s="1" t="n">
        <v>3</v>
      </c>
      <c r="E218" s="1" t="s">
        <v>9</v>
      </c>
      <c r="G218" s="1" t="n">
        <f aca="false">YEAR(B218)</f>
        <v>2022</v>
      </c>
      <c r="H218" s="2" t="str">
        <f aca="false">IFERROR(IF(FIND("911",E218),"YES"),"NO")</f>
        <v>NO</v>
      </c>
    </row>
    <row r="219" customFormat="false" ht="12.8" hidden="false" customHeight="false" outlineLevel="0" collapsed="false">
      <c r="A219" s="1" t="s">
        <v>291</v>
      </c>
      <c r="B219" s="4" t="n">
        <v>44703</v>
      </c>
      <c r="C219" s="1" t="n">
        <v>59</v>
      </c>
      <c r="D219" s="1" t="n">
        <v>3</v>
      </c>
      <c r="E219" s="1" t="s">
        <v>26</v>
      </c>
      <c r="G219" s="1" t="n">
        <f aca="false">YEAR(B219)</f>
        <v>2022</v>
      </c>
      <c r="H219" s="2" t="str">
        <f aca="false">IFERROR(IF(FIND("911",E219),"YES"),"NO")</f>
        <v>NO</v>
      </c>
    </row>
    <row r="220" customFormat="false" ht="12.8" hidden="false" customHeight="false" outlineLevel="0" collapsed="false">
      <c r="A220" s="1" t="s">
        <v>292</v>
      </c>
      <c r="B220" s="4" t="n">
        <v>44711</v>
      </c>
      <c r="C220" s="1" t="n">
        <v>2202</v>
      </c>
      <c r="D220" s="1" t="n">
        <v>3</v>
      </c>
      <c r="E220" s="1" t="s">
        <v>181</v>
      </c>
      <c r="G220" s="1" t="n">
        <f aca="false">YEAR(B220)</f>
        <v>2022</v>
      </c>
      <c r="H220" s="2" t="str">
        <f aca="false">IFERROR(IF(FIND("911",E220),"YES"),"NO")</f>
        <v>NO</v>
      </c>
    </row>
    <row r="221" customFormat="false" ht="12.8" hidden="false" customHeight="false" outlineLevel="0" collapsed="false">
      <c r="A221" s="1" t="s">
        <v>293</v>
      </c>
      <c r="B221" s="4" t="n">
        <v>44714</v>
      </c>
      <c r="C221" s="1" t="n">
        <v>1258</v>
      </c>
      <c r="D221" s="1" t="n">
        <v>3</v>
      </c>
      <c r="E221" s="1" t="s">
        <v>32</v>
      </c>
      <c r="G221" s="1" t="n">
        <f aca="false">YEAR(B221)</f>
        <v>2022</v>
      </c>
      <c r="H221" s="2" t="str">
        <f aca="false">IFERROR(IF(FIND("911",E221),"YES"),"NO")</f>
        <v>NO</v>
      </c>
    </row>
    <row r="222" customFormat="false" ht="12.8" hidden="false" customHeight="false" outlineLevel="0" collapsed="false">
      <c r="A222" s="1" t="s">
        <v>294</v>
      </c>
      <c r="B222" s="4" t="n">
        <v>44719</v>
      </c>
      <c r="C222" s="1" t="n">
        <v>147</v>
      </c>
      <c r="D222" s="1" t="n">
        <v>3</v>
      </c>
      <c r="E222" s="1" t="s">
        <v>26</v>
      </c>
      <c r="G222" s="1" t="n">
        <f aca="false">YEAR(B222)</f>
        <v>2022</v>
      </c>
      <c r="H222" s="2" t="str">
        <f aca="false">IFERROR(IF(FIND("911",E222),"YES"),"NO")</f>
        <v>NO</v>
      </c>
    </row>
    <row r="223" customFormat="false" ht="12.8" hidden="false" customHeight="false" outlineLevel="0" collapsed="false">
      <c r="A223" s="1" t="s">
        <v>295</v>
      </c>
      <c r="B223" s="4" t="n">
        <v>44719</v>
      </c>
      <c r="C223" s="1" t="n">
        <v>1153</v>
      </c>
      <c r="D223" s="1" t="n">
        <v>2</v>
      </c>
      <c r="E223" s="1" t="s">
        <v>296</v>
      </c>
      <c r="G223" s="1" t="n">
        <f aca="false">YEAR(B223)</f>
        <v>2022</v>
      </c>
      <c r="H223" s="2" t="str">
        <f aca="false">IFERROR(IF(FIND("911",E223),"YES"),"NO")</f>
        <v>NO</v>
      </c>
    </row>
    <row r="224" customFormat="false" ht="12.8" hidden="false" customHeight="false" outlineLevel="0" collapsed="false">
      <c r="A224" s="1" t="s">
        <v>297</v>
      </c>
      <c r="B224" s="4" t="n">
        <v>44723</v>
      </c>
      <c r="C224" s="1" t="n">
        <v>222</v>
      </c>
      <c r="D224" s="1" t="n">
        <v>3</v>
      </c>
      <c r="E224" s="1" t="s">
        <v>9</v>
      </c>
      <c r="G224" s="1" t="n">
        <f aca="false">YEAR(B224)</f>
        <v>2022</v>
      </c>
      <c r="H224" s="2" t="str">
        <f aca="false">IFERROR(IF(FIND("911",E224),"YES"),"NO")</f>
        <v>NO</v>
      </c>
    </row>
    <row r="225" customFormat="false" ht="12.8" hidden="false" customHeight="false" outlineLevel="0" collapsed="false">
      <c r="A225" s="1" t="s">
        <v>298</v>
      </c>
      <c r="B225" s="4" t="n">
        <v>44727</v>
      </c>
      <c r="C225" s="1" t="n">
        <v>201</v>
      </c>
      <c r="D225" s="1" t="n">
        <v>3</v>
      </c>
      <c r="E225" s="1" t="s">
        <v>181</v>
      </c>
      <c r="G225" s="1" t="n">
        <f aca="false">YEAR(B225)</f>
        <v>2022</v>
      </c>
      <c r="H225" s="2" t="str">
        <f aca="false">IFERROR(IF(FIND("911",E225),"YES"),"NO")</f>
        <v>NO</v>
      </c>
    </row>
    <row r="226" customFormat="false" ht="12.8" hidden="false" customHeight="false" outlineLevel="0" collapsed="false">
      <c r="A226" s="1" t="s">
        <v>299</v>
      </c>
      <c r="B226" s="4" t="n">
        <v>44730</v>
      </c>
      <c r="C226" s="1" t="n">
        <v>47</v>
      </c>
      <c r="D226" s="1" t="n">
        <v>3</v>
      </c>
      <c r="E226" s="1" t="s">
        <v>9</v>
      </c>
      <c r="G226" s="1" t="n">
        <f aca="false">YEAR(B226)</f>
        <v>2022</v>
      </c>
      <c r="H226" s="2" t="str">
        <f aca="false">IFERROR(IF(FIND("911",E226),"YES"),"NO")</f>
        <v>NO</v>
      </c>
    </row>
    <row r="227" customFormat="false" ht="12.8" hidden="false" customHeight="false" outlineLevel="0" collapsed="false">
      <c r="A227" s="1" t="s">
        <v>300</v>
      </c>
      <c r="B227" s="4" t="n">
        <v>44735</v>
      </c>
      <c r="C227" s="1" t="n">
        <v>328</v>
      </c>
      <c r="D227" s="1" t="n">
        <v>3</v>
      </c>
      <c r="E227" s="1" t="s">
        <v>9</v>
      </c>
      <c r="G227" s="1" t="n">
        <f aca="false">YEAR(B227)</f>
        <v>2022</v>
      </c>
      <c r="H227" s="2" t="str">
        <f aca="false">IFERROR(IF(FIND("911",E227),"YES"),"NO")</f>
        <v>NO</v>
      </c>
    </row>
    <row r="228" customFormat="false" ht="12.8" hidden="false" customHeight="false" outlineLevel="0" collapsed="false">
      <c r="A228" s="1" t="s">
        <v>301</v>
      </c>
      <c r="B228" s="4" t="n">
        <v>44737</v>
      </c>
      <c r="C228" s="1" t="n">
        <v>52</v>
      </c>
      <c r="D228" s="1" t="n">
        <v>3</v>
      </c>
      <c r="E228" s="1" t="s">
        <v>9</v>
      </c>
      <c r="G228" s="1" t="n">
        <f aca="false">YEAR(B228)</f>
        <v>2022</v>
      </c>
      <c r="H228" s="2" t="str">
        <f aca="false">IFERROR(IF(FIND("911",E228),"YES"),"NO")</f>
        <v>NO</v>
      </c>
    </row>
    <row r="229" customFormat="false" ht="12.8" hidden="false" customHeight="false" outlineLevel="0" collapsed="false">
      <c r="A229" s="1" t="s">
        <v>302</v>
      </c>
      <c r="B229" s="4" t="n">
        <v>44739</v>
      </c>
      <c r="C229" s="1" t="n">
        <v>338</v>
      </c>
      <c r="D229" s="1" t="n">
        <v>3</v>
      </c>
      <c r="E229" s="1" t="s">
        <v>26</v>
      </c>
      <c r="G229" s="1" t="n">
        <f aca="false">YEAR(B229)</f>
        <v>2022</v>
      </c>
      <c r="H229" s="2" t="str">
        <f aca="false">IFERROR(IF(FIND("911",E229),"YES"),"NO")</f>
        <v>NO</v>
      </c>
    </row>
    <row r="230" customFormat="false" ht="12.8" hidden="false" customHeight="false" outlineLevel="0" collapsed="false">
      <c r="A230" s="1" t="s">
        <v>303</v>
      </c>
      <c r="B230" s="4" t="n">
        <v>44742</v>
      </c>
      <c r="C230" s="1" t="n">
        <v>1935</v>
      </c>
      <c r="D230" s="1" t="n">
        <v>3</v>
      </c>
      <c r="E230" s="1" t="s">
        <v>9</v>
      </c>
      <c r="G230" s="1" t="n">
        <f aca="false">YEAR(B230)</f>
        <v>2022</v>
      </c>
      <c r="H230" s="2" t="str">
        <f aca="false">IFERROR(IF(FIND("911",E230),"YES"),"NO")</f>
        <v>NO</v>
      </c>
    </row>
    <row r="231" customFormat="false" ht="12.8" hidden="false" customHeight="false" outlineLevel="0" collapsed="false">
      <c r="A231" s="1" t="s">
        <v>304</v>
      </c>
      <c r="B231" s="4" t="n">
        <v>44747</v>
      </c>
      <c r="C231" s="1" t="n">
        <v>807</v>
      </c>
      <c r="D231" s="1" t="n">
        <v>3</v>
      </c>
      <c r="E231" s="1" t="s">
        <v>305</v>
      </c>
      <c r="G231" s="1" t="n">
        <f aca="false">YEAR(B231)</f>
        <v>2022</v>
      </c>
      <c r="H231" s="2" t="str">
        <f aca="false">IFERROR(IF(FIND("911",E231),"YES"),"NO")</f>
        <v>NO</v>
      </c>
    </row>
    <row r="232" customFormat="false" ht="12.8" hidden="false" customHeight="false" outlineLevel="0" collapsed="false">
      <c r="A232" s="1" t="s">
        <v>306</v>
      </c>
      <c r="B232" s="4" t="n">
        <v>44748</v>
      </c>
      <c r="C232" s="1" t="n">
        <v>143</v>
      </c>
      <c r="D232" s="1" t="n">
        <v>3</v>
      </c>
      <c r="E232" s="1" t="s">
        <v>9</v>
      </c>
      <c r="G232" s="1" t="n">
        <f aca="false">YEAR(B232)</f>
        <v>2022</v>
      </c>
      <c r="H232" s="2" t="str">
        <f aca="false">IFERROR(IF(FIND("911",E232),"YES"),"NO")</f>
        <v>NO</v>
      </c>
    </row>
    <row r="233" customFormat="false" ht="12.8" hidden="false" customHeight="false" outlineLevel="0" collapsed="false">
      <c r="A233" s="1" t="s">
        <v>307</v>
      </c>
      <c r="B233" s="4" t="n">
        <v>44753</v>
      </c>
      <c r="C233" s="1" t="n">
        <v>155</v>
      </c>
      <c r="D233" s="1" t="n">
        <v>3</v>
      </c>
      <c r="E233" s="1" t="s">
        <v>9</v>
      </c>
      <c r="G233" s="1" t="n">
        <f aca="false">YEAR(B233)</f>
        <v>2022</v>
      </c>
      <c r="H233" s="2" t="str">
        <f aca="false">IFERROR(IF(FIND("911",E233),"YES"),"NO")</f>
        <v>NO</v>
      </c>
    </row>
    <row r="234" customFormat="false" ht="12.8" hidden="false" customHeight="false" outlineLevel="0" collapsed="false">
      <c r="A234" s="1" t="s">
        <v>308</v>
      </c>
      <c r="B234" s="4" t="n">
        <v>44762</v>
      </c>
      <c r="C234" s="1" t="n">
        <v>2344</v>
      </c>
      <c r="D234" s="1" t="n">
        <v>3</v>
      </c>
      <c r="E234" s="1" t="s">
        <v>9</v>
      </c>
      <c r="G234" s="1" t="n">
        <f aca="false">YEAR(B234)</f>
        <v>2022</v>
      </c>
      <c r="H234" s="2" t="str">
        <f aca="false">IFERROR(IF(FIND("911",E234),"YES"),"NO")</f>
        <v>NO</v>
      </c>
    </row>
    <row r="235" customFormat="false" ht="12.8" hidden="false" customHeight="false" outlineLevel="0" collapsed="false">
      <c r="A235" s="1" t="s">
        <v>309</v>
      </c>
      <c r="B235" s="4" t="n">
        <v>44764</v>
      </c>
      <c r="C235" s="1" t="n">
        <v>358</v>
      </c>
      <c r="D235" s="1" t="n">
        <v>3</v>
      </c>
      <c r="E235" s="1" t="s">
        <v>9</v>
      </c>
      <c r="G235" s="1" t="n">
        <f aca="false">YEAR(B235)</f>
        <v>2022</v>
      </c>
      <c r="H235" s="2" t="str">
        <f aca="false">IFERROR(IF(FIND("911",E235),"YES"),"NO")</f>
        <v>NO</v>
      </c>
    </row>
    <row r="236" customFormat="false" ht="12.8" hidden="false" customHeight="false" outlineLevel="0" collapsed="false">
      <c r="A236" s="1" t="s">
        <v>310</v>
      </c>
      <c r="B236" s="4" t="n">
        <v>44767</v>
      </c>
      <c r="C236" s="1" t="n">
        <v>1223</v>
      </c>
      <c r="D236" s="1" t="n">
        <v>3</v>
      </c>
      <c r="E236" s="1" t="s">
        <v>9</v>
      </c>
      <c r="G236" s="1" t="n">
        <f aca="false">YEAR(B236)</f>
        <v>2022</v>
      </c>
      <c r="H236" s="2" t="str">
        <f aca="false">IFERROR(IF(FIND("911",E236),"YES"),"NO")</f>
        <v>NO</v>
      </c>
    </row>
    <row r="237" customFormat="false" ht="12.8" hidden="false" customHeight="false" outlineLevel="0" collapsed="false">
      <c r="A237" s="1" t="s">
        <v>311</v>
      </c>
      <c r="B237" s="4" t="n">
        <v>44768</v>
      </c>
      <c r="C237" s="1" t="n">
        <v>46</v>
      </c>
      <c r="D237" s="1" t="n">
        <v>3</v>
      </c>
      <c r="E237" s="1" t="s">
        <v>9</v>
      </c>
      <c r="G237" s="1" t="n">
        <f aca="false">YEAR(B237)</f>
        <v>2022</v>
      </c>
      <c r="H237" s="2" t="str">
        <f aca="false">IFERROR(IF(FIND("911",E237),"YES"),"NO")</f>
        <v>NO</v>
      </c>
    </row>
    <row r="238" customFormat="false" ht="12.8" hidden="false" customHeight="false" outlineLevel="0" collapsed="false">
      <c r="A238" s="1" t="s">
        <v>312</v>
      </c>
      <c r="B238" s="4" t="n">
        <v>44775</v>
      </c>
      <c r="C238" s="1" t="n">
        <v>218</v>
      </c>
      <c r="D238" s="1" t="n">
        <v>3</v>
      </c>
      <c r="E238" s="1" t="s">
        <v>9</v>
      </c>
      <c r="G238" s="1" t="n">
        <f aca="false">YEAR(B238)</f>
        <v>2022</v>
      </c>
      <c r="H238" s="2" t="str">
        <f aca="false">IFERROR(IF(FIND("911",E238),"YES"),"NO")</f>
        <v>NO</v>
      </c>
    </row>
    <row r="239" customFormat="false" ht="12.8" hidden="false" customHeight="false" outlineLevel="0" collapsed="false">
      <c r="A239" s="1" t="s">
        <v>313</v>
      </c>
      <c r="B239" s="4" t="n">
        <v>44780</v>
      </c>
      <c r="C239" s="1" t="n">
        <v>1059</v>
      </c>
      <c r="D239" s="1" t="n">
        <v>3</v>
      </c>
      <c r="E239" s="1" t="s">
        <v>154</v>
      </c>
      <c r="G239" s="1" t="n">
        <f aca="false">YEAR(B239)</f>
        <v>2022</v>
      </c>
      <c r="H239" s="2" t="str">
        <f aca="false">IFERROR(IF(FIND("911",E239),"YES"),"NO")</f>
        <v>NO</v>
      </c>
    </row>
    <row r="240" customFormat="false" ht="12.8" hidden="false" customHeight="false" outlineLevel="0" collapsed="false">
      <c r="A240" s="1" t="s">
        <v>314</v>
      </c>
      <c r="B240" s="4" t="n">
        <v>44782</v>
      </c>
      <c r="C240" s="1" t="n">
        <v>2303</v>
      </c>
      <c r="D240" s="1" t="n">
        <v>3</v>
      </c>
      <c r="E240" s="1" t="s">
        <v>315</v>
      </c>
      <c r="G240" s="1" t="n">
        <f aca="false">YEAR(B240)</f>
        <v>2022</v>
      </c>
      <c r="H240" s="2" t="str">
        <f aca="false">IFERROR(IF(FIND("911",E240),"YES"),"NO")</f>
        <v>NO</v>
      </c>
    </row>
    <row r="241" customFormat="false" ht="12.8" hidden="false" customHeight="false" outlineLevel="0" collapsed="false">
      <c r="A241" s="1" t="s">
        <v>316</v>
      </c>
      <c r="B241" s="4" t="n">
        <v>44784</v>
      </c>
      <c r="C241" s="1" t="n">
        <v>0</v>
      </c>
      <c r="D241" s="1" t="n">
        <v>3</v>
      </c>
      <c r="E241" s="1" t="s">
        <v>114</v>
      </c>
      <c r="G241" s="1" t="n">
        <f aca="false">YEAR(B241)</f>
        <v>2022</v>
      </c>
      <c r="H241" s="2" t="str">
        <f aca="false">IFERROR(IF(FIND("911",E241),"YES"),"NO")</f>
        <v>NO</v>
      </c>
    </row>
    <row r="242" customFormat="false" ht="12.8" hidden="false" customHeight="false" outlineLevel="0" collapsed="false">
      <c r="A242" s="1" t="s">
        <v>317</v>
      </c>
      <c r="B242" s="4" t="n">
        <v>44800</v>
      </c>
      <c r="C242" s="1" t="n">
        <v>1435</v>
      </c>
      <c r="D242" s="1" t="n">
        <v>1</v>
      </c>
      <c r="E242" s="1" t="s">
        <v>318</v>
      </c>
      <c r="G242" s="1" t="n">
        <f aca="false">YEAR(B242)</f>
        <v>2022</v>
      </c>
      <c r="H242" s="2" t="str">
        <f aca="false">IFERROR(IF(FIND("911",E242),"YES"),"NO")</f>
        <v>YES</v>
      </c>
    </row>
    <row r="243" customFormat="false" ht="12.8" hidden="false" customHeight="false" outlineLevel="0" collapsed="false">
      <c r="A243" s="1" t="s">
        <v>319</v>
      </c>
      <c r="B243" s="4" t="n">
        <v>44800</v>
      </c>
      <c r="C243" s="1" t="n">
        <v>1545</v>
      </c>
      <c r="D243" s="1" t="n">
        <v>1</v>
      </c>
      <c r="E243" s="1" t="s">
        <v>320</v>
      </c>
      <c r="G243" s="1" t="n">
        <f aca="false">YEAR(B243)</f>
        <v>2022</v>
      </c>
      <c r="H243" s="2" t="str">
        <f aca="false">IFERROR(IF(FIND("911",E243),"YES"),"NO")</f>
        <v>YES</v>
      </c>
    </row>
    <row r="244" customFormat="false" ht="12.8" hidden="false" customHeight="false" outlineLevel="0" collapsed="false">
      <c r="A244" s="1" t="s">
        <v>321</v>
      </c>
      <c r="B244" s="4" t="n">
        <v>44801</v>
      </c>
      <c r="C244" s="1" t="n">
        <v>49</v>
      </c>
      <c r="D244" s="1" t="n">
        <v>3</v>
      </c>
      <c r="E244" s="1" t="s">
        <v>233</v>
      </c>
      <c r="G244" s="1" t="n">
        <f aca="false">YEAR(B244)</f>
        <v>2022</v>
      </c>
      <c r="H244" s="2" t="str">
        <f aca="false">IFERROR(IF(FIND("911",E244),"YES"),"NO")</f>
        <v>NO</v>
      </c>
    </row>
    <row r="245" customFormat="false" ht="12.8" hidden="false" customHeight="false" outlineLevel="0" collapsed="false">
      <c r="A245" s="1" t="s">
        <v>322</v>
      </c>
      <c r="B245" s="4" t="n">
        <v>44802</v>
      </c>
      <c r="C245" s="1" t="n">
        <v>219</v>
      </c>
      <c r="D245" s="1" t="n">
        <v>3</v>
      </c>
      <c r="E245" s="1" t="s">
        <v>233</v>
      </c>
      <c r="G245" s="1" t="n">
        <f aca="false">YEAR(B245)</f>
        <v>2022</v>
      </c>
      <c r="H245" s="2" t="str">
        <f aca="false">IFERROR(IF(FIND("911",E245),"YES"),"NO")</f>
        <v>NO</v>
      </c>
    </row>
    <row r="246" customFormat="false" ht="12.8" hidden="false" customHeight="false" outlineLevel="0" collapsed="false">
      <c r="A246" s="1" t="s">
        <v>323</v>
      </c>
      <c r="B246" s="4" t="n">
        <v>44803</v>
      </c>
      <c r="C246" s="1" t="n">
        <v>345</v>
      </c>
      <c r="D246" s="1" t="n">
        <v>3</v>
      </c>
      <c r="E246" s="1" t="s">
        <v>324</v>
      </c>
      <c r="G246" s="1" t="n">
        <f aca="false">YEAR(B246)</f>
        <v>2022</v>
      </c>
      <c r="H246" s="2" t="str">
        <f aca="false">IFERROR(IF(FIND("911",E246),"YES"),"NO")</f>
        <v>NO</v>
      </c>
    </row>
    <row r="247" customFormat="false" ht="12.8" hidden="false" customHeight="false" outlineLevel="0" collapsed="false">
      <c r="A247" s="1" t="s">
        <v>325</v>
      </c>
      <c r="B247" s="4" t="n">
        <v>44805</v>
      </c>
      <c r="C247" s="1" t="n">
        <v>51</v>
      </c>
      <c r="D247" s="1" t="n">
        <v>3</v>
      </c>
      <c r="E247" s="1" t="s">
        <v>9</v>
      </c>
      <c r="G247" s="1" t="n">
        <f aca="false">YEAR(B247)</f>
        <v>2022</v>
      </c>
      <c r="H247" s="2" t="str">
        <f aca="false">IFERROR(IF(FIND("911",E247),"YES"),"NO")</f>
        <v>NO</v>
      </c>
    </row>
    <row r="248" customFormat="false" ht="12.8" hidden="false" customHeight="false" outlineLevel="0" collapsed="false">
      <c r="A248" s="1" t="s">
        <v>326</v>
      </c>
      <c r="B248" s="4" t="n">
        <v>44807</v>
      </c>
      <c r="C248" s="1" t="n">
        <v>416</v>
      </c>
      <c r="D248" s="1" t="n">
        <v>3</v>
      </c>
      <c r="E248" s="1" t="s">
        <v>327</v>
      </c>
      <c r="G248" s="1" t="n">
        <f aca="false">YEAR(B248)</f>
        <v>2022</v>
      </c>
      <c r="H248" s="2" t="str">
        <f aca="false">IFERROR(IF(FIND("911",E248),"YES"),"NO")</f>
        <v>NO</v>
      </c>
    </row>
    <row r="249" customFormat="false" ht="12.8" hidden="false" customHeight="false" outlineLevel="0" collapsed="false">
      <c r="A249" s="1" t="s">
        <v>328</v>
      </c>
      <c r="B249" s="4" t="n">
        <v>44807</v>
      </c>
      <c r="C249" s="1" t="n">
        <v>2127</v>
      </c>
      <c r="D249" s="1" t="n">
        <v>3</v>
      </c>
      <c r="E249" s="1" t="s">
        <v>26</v>
      </c>
      <c r="G249" s="1" t="n">
        <f aca="false">YEAR(B249)</f>
        <v>2022</v>
      </c>
      <c r="H249" s="2" t="str">
        <f aca="false">IFERROR(IF(FIND("911",E249),"YES"),"NO")</f>
        <v>NO</v>
      </c>
    </row>
    <row r="250" customFormat="false" ht="12.8" hidden="false" customHeight="false" outlineLevel="0" collapsed="false">
      <c r="A250" s="1" t="s">
        <v>329</v>
      </c>
      <c r="B250" s="4" t="n">
        <v>44809</v>
      </c>
      <c r="C250" s="1" t="n">
        <v>324</v>
      </c>
      <c r="D250" s="1" t="n">
        <v>3</v>
      </c>
      <c r="E250" s="1" t="s">
        <v>9</v>
      </c>
      <c r="G250" s="1" t="n">
        <f aca="false">YEAR(B250)</f>
        <v>2022</v>
      </c>
      <c r="H250" s="2" t="str">
        <f aca="false">IFERROR(IF(FIND("911",E250),"YES"),"NO")</f>
        <v>NO</v>
      </c>
    </row>
    <row r="251" customFormat="false" ht="12.8" hidden="false" customHeight="false" outlineLevel="0" collapsed="false">
      <c r="A251" s="1" t="s">
        <v>330</v>
      </c>
      <c r="B251" s="4" t="n">
        <v>44811</v>
      </c>
      <c r="C251" s="1" t="n">
        <v>11</v>
      </c>
      <c r="D251" s="1" t="n">
        <v>3</v>
      </c>
      <c r="E251" s="1" t="s">
        <v>233</v>
      </c>
      <c r="G251" s="1" t="n">
        <f aca="false">YEAR(B251)</f>
        <v>2022</v>
      </c>
      <c r="H251" s="2" t="str">
        <f aca="false">IFERROR(IF(FIND("911",E251),"YES"),"NO")</f>
        <v>NO</v>
      </c>
    </row>
    <row r="252" customFormat="false" ht="12.8" hidden="false" customHeight="false" outlineLevel="0" collapsed="false">
      <c r="A252" s="1" t="s">
        <v>331</v>
      </c>
      <c r="B252" s="4" t="n">
        <v>44813</v>
      </c>
      <c r="C252" s="1" t="n">
        <v>527</v>
      </c>
      <c r="D252" s="1" t="n">
        <v>3</v>
      </c>
      <c r="E252" s="1" t="s">
        <v>332</v>
      </c>
      <c r="G252" s="1" t="n">
        <f aca="false">YEAR(B252)</f>
        <v>2022</v>
      </c>
      <c r="H252" s="2" t="str">
        <f aca="false">IFERROR(IF(FIND("911",E252),"YES"),"NO")</f>
        <v>NO</v>
      </c>
    </row>
    <row r="253" customFormat="false" ht="12.8" hidden="false" customHeight="false" outlineLevel="0" collapsed="false">
      <c r="A253" s="1" t="s">
        <v>333</v>
      </c>
      <c r="B253" s="4" t="n">
        <v>44816</v>
      </c>
      <c r="C253" s="1" t="n">
        <v>234</v>
      </c>
      <c r="D253" s="1" t="n">
        <v>3</v>
      </c>
      <c r="E253" s="1" t="s">
        <v>9</v>
      </c>
      <c r="G253" s="1" t="n">
        <f aca="false">YEAR(B253)</f>
        <v>2022</v>
      </c>
      <c r="H253" s="2" t="str">
        <f aca="false">IFERROR(IF(FIND("911",E253),"YES"),"NO")</f>
        <v>NO</v>
      </c>
    </row>
    <row r="254" customFormat="false" ht="12.8" hidden="false" customHeight="false" outlineLevel="0" collapsed="false">
      <c r="A254" s="1" t="s">
        <v>334</v>
      </c>
      <c r="B254" s="4" t="n">
        <v>44819</v>
      </c>
      <c r="C254" s="1" t="n">
        <v>135</v>
      </c>
      <c r="D254" s="1" t="n">
        <v>3</v>
      </c>
      <c r="E254" s="1" t="s">
        <v>327</v>
      </c>
      <c r="G254" s="1" t="n">
        <f aca="false">YEAR(B254)</f>
        <v>2022</v>
      </c>
      <c r="H254" s="2" t="str">
        <f aca="false">IFERROR(IF(FIND("911",E254),"YES"),"NO")</f>
        <v>NO</v>
      </c>
    </row>
    <row r="255" customFormat="false" ht="12.8" hidden="false" customHeight="false" outlineLevel="0" collapsed="false">
      <c r="A255" s="1" t="s">
        <v>335</v>
      </c>
      <c r="B255" s="4" t="n">
        <v>44819</v>
      </c>
      <c r="C255" s="1" t="n">
        <v>1846</v>
      </c>
      <c r="D255" s="1" t="n">
        <v>3</v>
      </c>
      <c r="E255" s="1" t="s">
        <v>336</v>
      </c>
      <c r="G255" s="1" t="n">
        <f aca="false">YEAR(B255)</f>
        <v>2022</v>
      </c>
      <c r="H255" s="2" t="str">
        <f aca="false">IFERROR(IF(FIND("911",E255),"YES"),"NO")</f>
        <v>NO</v>
      </c>
    </row>
    <row r="256" customFormat="false" ht="12.8" hidden="false" customHeight="false" outlineLevel="0" collapsed="false">
      <c r="A256" s="1" t="s">
        <v>337</v>
      </c>
      <c r="B256" s="4" t="n">
        <v>44827</v>
      </c>
      <c r="C256" s="1" t="n">
        <v>6</v>
      </c>
      <c r="D256" s="1" t="n">
        <v>3</v>
      </c>
      <c r="E256" s="1" t="s">
        <v>9</v>
      </c>
      <c r="G256" s="1" t="n">
        <f aca="false">YEAR(B256)</f>
        <v>2022</v>
      </c>
      <c r="H256" s="2" t="str">
        <f aca="false">IFERROR(IF(FIND("911",E256),"YES"),"NO")</f>
        <v>NO</v>
      </c>
    </row>
    <row r="257" customFormat="false" ht="12.8" hidden="false" customHeight="false" outlineLevel="0" collapsed="false">
      <c r="A257" s="1" t="s">
        <v>338</v>
      </c>
      <c r="B257" s="4" t="n">
        <v>44827</v>
      </c>
      <c r="C257" s="1" t="n">
        <v>2146</v>
      </c>
      <c r="D257" s="1" t="n">
        <v>1</v>
      </c>
      <c r="E257" s="1" t="s">
        <v>339</v>
      </c>
      <c r="G257" s="1" t="n">
        <f aca="false">YEAR(B257)</f>
        <v>2022</v>
      </c>
      <c r="H257" s="2" t="str">
        <f aca="false">IFERROR(IF(FIND("911",E257),"YES"),"NO")</f>
        <v>YES</v>
      </c>
    </row>
    <row r="258" customFormat="false" ht="12.8" hidden="false" customHeight="false" outlineLevel="0" collapsed="false">
      <c r="A258" s="1" t="s">
        <v>340</v>
      </c>
      <c r="B258" s="4" t="n">
        <v>44829</v>
      </c>
      <c r="C258" s="1" t="n">
        <v>1046</v>
      </c>
      <c r="D258" s="1" t="n">
        <v>3</v>
      </c>
      <c r="E258" s="1" t="s">
        <v>114</v>
      </c>
      <c r="G258" s="1" t="n">
        <f aca="false">YEAR(B258)</f>
        <v>2022</v>
      </c>
      <c r="H258" s="2" t="str">
        <f aca="false">IFERROR(IF(FIND("911",E258),"YES"),"NO")</f>
        <v>NO</v>
      </c>
    </row>
    <row r="259" customFormat="false" ht="12.8" hidden="false" customHeight="false" outlineLevel="0" collapsed="false">
      <c r="A259" s="1" t="s">
        <v>341</v>
      </c>
      <c r="B259" s="4" t="n">
        <v>44830</v>
      </c>
      <c r="C259" s="1" t="n">
        <v>235</v>
      </c>
      <c r="D259" s="1" t="n">
        <v>3</v>
      </c>
      <c r="E259" s="1" t="s">
        <v>9</v>
      </c>
      <c r="G259" s="1" t="n">
        <f aca="false">YEAR(B259)</f>
        <v>2022</v>
      </c>
      <c r="H259" s="2" t="str">
        <f aca="false">IFERROR(IF(FIND("911",E259),"YES"),"NO")</f>
        <v>NO</v>
      </c>
    </row>
    <row r="260" customFormat="false" ht="12.8" hidden="false" customHeight="false" outlineLevel="0" collapsed="false">
      <c r="A260" s="1" t="s">
        <v>342</v>
      </c>
      <c r="B260" s="4" t="n">
        <v>44834</v>
      </c>
      <c r="C260" s="1" t="n">
        <v>203</v>
      </c>
      <c r="D260" s="1" t="n">
        <v>3</v>
      </c>
      <c r="E260" s="1" t="s">
        <v>9</v>
      </c>
      <c r="G260" s="1" t="n">
        <f aca="false">YEAR(B260)</f>
        <v>2022</v>
      </c>
      <c r="H260" s="2" t="str">
        <f aca="false">IFERROR(IF(FIND("911",E260),"YES"),"NO")</f>
        <v>NO</v>
      </c>
    </row>
    <row r="261" customFormat="false" ht="12.8" hidden="false" customHeight="false" outlineLevel="0" collapsed="false">
      <c r="A261" s="1" t="s">
        <v>343</v>
      </c>
      <c r="B261" s="4" t="n">
        <v>44835</v>
      </c>
      <c r="C261" s="1" t="n">
        <v>1006</v>
      </c>
      <c r="D261" s="1" t="n">
        <v>3</v>
      </c>
      <c r="E261" s="1" t="s">
        <v>344</v>
      </c>
      <c r="G261" s="1" t="n">
        <f aca="false">YEAR(B261)</f>
        <v>2022</v>
      </c>
      <c r="H261" s="2" t="str">
        <f aca="false">IFERROR(IF(FIND("911",E261),"YES"),"NO")</f>
        <v>YES</v>
      </c>
    </row>
    <row r="262" customFormat="false" ht="12.8" hidden="false" customHeight="false" outlineLevel="0" collapsed="false">
      <c r="A262" s="1" t="s">
        <v>345</v>
      </c>
      <c r="B262" s="4" t="n">
        <v>44836</v>
      </c>
      <c r="C262" s="1" t="n">
        <v>237</v>
      </c>
      <c r="D262" s="1" t="n">
        <v>3</v>
      </c>
      <c r="E262" s="1" t="s">
        <v>327</v>
      </c>
      <c r="G262" s="1" t="n">
        <f aca="false">YEAR(B262)</f>
        <v>2022</v>
      </c>
      <c r="H262" s="2" t="str">
        <f aca="false">IFERROR(IF(FIND("911",E262),"YES"),"NO")</f>
        <v>NO</v>
      </c>
    </row>
    <row r="263" customFormat="false" ht="12.8" hidden="false" customHeight="false" outlineLevel="0" collapsed="false">
      <c r="A263" s="1" t="s">
        <v>346</v>
      </c>
      <c r="B263" s="4" t="n">
        <v>44837</v>
      </c>
      <c r="C263" s="1" t="n">
        <v>2139</v>
      </c>
      <c r="D263" s="1" t="n">
        <v>3</v>
      </c>
      <c r="E263" s="1" t="s">
        <v>327</v>
      </c>
      <c r="G263" s="1" t="n">
        <f aca="false">YEAR(B263)</f>
        <v>2022</v>
      </c>
      <c r="H263" s="2" t="str">
        <f aca="false">IFERROR(IF(FIND("911",E263),"YES"),"NO")</f>
        <v>NO</v>
      </c>
    </row>
    <row r="264" customFormat="false" ht="12.8" hidden="false" customHeight="false" outlineLevel="0" collapsed="false">
      <c r="A264" s="1" t="s">
        <v>347</v>
      </c>
      <c r="B264" s="4" t="n">
        <v>44838</v>
      </c>
      <c r="C264" s="1" t="n">
        <v>207</v>
      </c>
      <c r="D264" s="1" t="n">
        <v>3</v>
      </c>
      <c r="E264" s="1" t="s">
        <v>114</v>
      </c>
      <c r="G264" s="1" t="n">
        <f aca="false">YEAR(B264)</f>
        <v>2022</v>
      </c>
      <c r="H264" s="2" t="str">
        <f aca="false">IFERROR(IF(FIND("911",E264),"YES"),"NO")</f>
        <v>NO</v>
      </c>
    </row>
    <row r="265" customFormat="false" ht="12.8" hidden="false" customHeight="false" outlineLevel="0" collapsed="false">
      <c r="A265" s="1" t="s">
        <v>348</v>
      </c>
      <c r="B265" s="4" t="n">
        <v>44839</v>
      </c>
      <c r="C265" s="1" t="n">
        <v>41</v>
      </c>
      <c r="D265" s="1" t="n">
        <v>3</v>
      </c>
      <c r="E265" s="1" t="s">
        <v>9</v>
      </c>
      <c r="G265" s="1" t="n">
        <f aca="false">YEAR(B265)</f>
        <v>2022</v>
      </c>
      <c r="H265" s="2" t="str">
        <f aca="false">IFERROR(IF(FIND("911",E265),"YES"),"NO")</f>
        <v>NO</v>
      </c>
    </row>
    <row r="266" customFormat="false" ht="12.8" hidden="false" customHeight="false" outlineLevel="0" collapsed="false">
      <c r="A266" s="1" t="s">
        <v>349</v>
      </c>
      <c r="B266" s="4" t="n">
        <v>44842</v>
      </c>
      <c r="C266" s="1" t="n">
        <v>1018</v>
      </c>
      <c r="D266" s="1" t="n">
        <v>3</v>
      </c>
      <c r="E266" s="1" t="s">
        <v>55</v>
      </c>
      <c r="G266" s="1" t="n">
        <f aca="false">YEAR(B266)</f>
        <v>2022</v>
      </c>
      <c r="H266" s="2" t="str">
        <f aca="false">IFERROR(IF(FIND("911",E266),"YES"),"NO")</f>
        <v>NO</v>
      </c>
    </row>
    <row r="267" customFormat="false" ht="12.8" hidden="false" customHeight="false" outlineLevel="0" collapsed="false">
      <c r="A267" s="1" t="s">
        <v>350</v>
      </c>
      <c r="B267" s="4" t="n">
        <v>44845</v>
      </c>
      <c r="C267" s="1" t="n">
        <v>132</v>
      </c>
      <c r="D267" s="1" t="n">
        <v>3</v>
      </c>
      <c r="E267" s="1" t="s">
        <v>9</v>
      </c>
      <c r="G267" s="1" t="n">
        <f aca="false">YEAR(B267)</f>
        <v>2022</v>
      </c>
      <c r="H267" s="2" t="str">
        <f aca="false">IFERROR(IF(FIND("911",E267),"YES"),"NO")</f>
        <v>NO</v>
      </c>
    </row>
    <row r="268" customFormat="false" ht="12.8" hidden="false" customHeight="false" outlineLevel="0" collapsed="false">
      <c r="A268" s="1" t="s">
        <v>351</v>
      </c>
      <c r="B268" s="4" t="n">
        <v>44850</v>
      </c>
      <c r="C268" s="1" t="n">
        <v>113</v>
      </c>
      <c r="D268" s="1" t="n">
        <v>3</v>
      </c>
      <c r="E268" s="1" t="s">
        <v>9</v>
      </c>
      <c r="G268" s="1" t="n">
        <f aca="false">YEAR(B268)</f>
        <v>2022</v>
      </c>
      <c r="H268" s="2" t="str">
        <f aca="false">IFERROR(IF(FIND("911",E268),"YES"),"NO")</f>
        <v>NO</v>
      </c>
    </row>
    <row r="269" customFormat="false" ht="12.8" hidden="false" customHeight="false" outlineLevel="0" collapsed="false">
      <c r="A269" s="1" t="s">
        <v>352</v>
      </c>
      <c r="B269" s="4" t="n">
        <v>44854</v>
      </c>
      <c r="C269" s="1" t="n">
        <v>602</v>
      </c>
      <c r="D269" s="1" t="n">
        <v>3</v>
      </c>
      <c r="E269" s="1" t="s">
        <v>327</v>
      </c>
      <c r="G269" s="1" t="n">
        <f aca="false">YEAR(B269)</f>
        <v>2022</v>
      </c>
      <c r="H269" s="2" t="str">
        <f aca="false">IFERROR(IF(FIND("911",E269),"YES"),"NO")</f>
        <v>NO</v>
      </c>
    </row>
    <row r="270" customFormat="false" ht="12.8" hidden="false" customHeight="false" outlineLevel="0" collapsed="false">
      <c r="A270" s="1" t="s">
        <v>353</v>
      </c>
      <c r="B270" s="4" t="n">
        <v>44857</v>
      </c>
      <c r="C270" s="1" t="n">
        <v>433</v>
      </c>
      <c r="D270" s="1" t="n">
        <v>3</v>
      </c>
      <c r="E270" s="1" t="s">
        <v>9</v>
      </c>
      <c r="G270" s="1" t="n">
        <f aca="false">YEAR(B270)</f>
        <v>2022</v>
      </c>
      <c r="H270" s="2" t="str">
        <f aca="false">IFERROR(IF(FIND("911",E270),"YES"),"NO")</f>
        <v>NO</v>
      </c>
    </row>
    <row r="271" customFormat="false" ht="12.8" hidden="false" customHeight="false" outlineLevel="0" collapsed="false">
      <c r="A271" s="1" t="s">
        <v>354</v>
      </c>
      <c r="B271" s="4" t="n">
        <v>44860</v>
      </c>
      <c r="C271" s="1" t="n">
        <v>138</v>
      </c>
      <c r="D271" s="1" t="n">
        <v>3</v>
      </c>
      <c r="E271" s="1" t="s">
        <v>327</v>
      </c>
      <c r="G271" s="1" t="n">
        <f aca="false">YEAR(B271)</f>
        <v>2022</v>
      </c>
      <c r="H271" s="2" t="str">
        <f aca="false">IFERROR(IF(FIND("911",E271),"YES"),"NO")</f>
        <v>NO</v>
      </c>
    </row>
    <row r="272" customFormat="false" ht="12.8" hidden="false" customHeight="false" outlineLevel="0" collapsed="false">
      <c r="A272" s="1" t="s">
        <v>355</v>
      </c>
      <c r="B272" s="4" t="n">
        <v>44861</v>
      </c>
      <c r="C272" s="1" t="n">
        <v>2110</v>
      </c>
      <c r="D272" s="1" t="n">
        <v>1</v>
      </c>
      <c r="E272" s="1" t="s">
        <v>356</v>
      </c>
      <c r="G272" s="1" t="n">
        <f aca="false">YEAR(B272)</f>
        <v>2022</v>
      </c>
      <c r="H272" s="2" t="str">
        <f aca="false">IFERROR(IF(FIND("911",E272),"YES"),"NO")</f>
        <v>YES</v>
      </c>
    </row>
    <row r="273" customFormat="false" ht="12.8" hidden="false" customHeight="false" outlineLevel="0" collapsed="false">
      <c r="A273" s="1" t="s">
        <v>357</v>
      </c>
      <c r="B273" s="4" t="n">
        <v>44864</v>
      </c>
      <c r="C273" s="1" t="n">
        <v>142</v>
      </c>
      <c r="D273" s="1" t="n">
        <v>3</v>
      </c>
      <c r="E273" s="1" t="s">
        <v>9</v>
      </c>
      <c r="G273" s="1" t="n">
        <f aca="false">YEAR(B273)</f>
        <v>2022</v>
      </c>
      <c r="H273" s="2" t="str">
        <f aca="false">IFERROR(IF(FIND("911",E273),"YES"),"NO")</f>
        <v>NO</v>
      </c>
    </row>
    <row r="274" customFormat="false" ht="12.8" hidden="false" customHeight="false" outlineLevel="0" collapsed="false">
      <c r="A274" s="1" t="s">
        <v>358</v>
      </c>
      <c r="B274" s="4" t="n">
        <v>44867</v>
      </c>
      <c r="C274" s="1" t="n">
        <v>433</v>
      </c>
      <c r="D274" s="1" t="n">
        <v>3</v>
      </c>
      <c r="E274" s="1" t="s">
        <v>327</v>
      </c>
      <c r="G274" s="1" t="n">
        <f aca="false">YEAR(B274)</f>
        <v>2022</v>
      </c>
      <c r="H274" s="2" t="str">
        <f aca="false">IFERROR(IF(FIND("911",E274),"YES"),"NO")</f>
        <v>NO</v>
      </c>
    </row>
    <row r="275" customFormat="false" ht="12.8" hidden="false" customHeight="false" outlineLevel="0" collapsed="false">
      <c r="A275" s="1" t="s">
        <v>359</v>
      </c>
      <c r="B275" s="4" t="n">
        <v>44867</v>
      </c>
      <c r="C275" s="1" t="n">
        <v>1415</v>
      </c>
      <c r="D275" s="1" t="n">
        <v>3</v>
      </c>
      <c r="E275" s="1" t="s">
        <v>360</v>
      </c>
      <c r="G275" s="1" t="n">
        <f aca="false">YEAR(B275)</f>
        <v>2022</v>
      </c>
      <c r="H275" s="2" t="str">
        <f aca="false">IFERROR(IF(FIND("911",E275),"YES"),"NO")</f>
        <v>NO</v>
      </c>
    </row>
    <row r="276" customFormat="false" ht="12.8" hidden="false" customHeight="false" outlineLevel="0" collapsed="false">
      <c r="A276" s="1" t="s">
        <v>361</v>
      </c>
      <c r="B276" s="4" t="n">
        <v>44868</v>
      </c>
      <c r="C276" s="1" t="n">
        <v>2116</v>
      </c>
      <c r="D276" s="1" t="n">
        <v>3</v>
      </c>
      <c r="E276" s="1" t="s">
        <v>327</v>
      </c>
      <c r="G276" s="1" t="n">
        <f aca="false">YEAR(B276)</f>
        <v>2022</v>
      </c>
      <c r="H276" s="2" t="str">
        <f aca="false">IFERROR(IF(FIND("911",E276),"YES"),"NO")</f>
        <v>NO</v>
      </c>
    </row>
    <row r="277" customFormat="false" ht="12.8" hidden="false" customHeight="false" outlineLevel="0" collapsed="false">
      <c r="A277" s="1" t="s">
        <v>362</v>
      </c>
      <c r="B277" s="4" t="n">
        <v>44869</v>
      </c>
      <c r="C277" s="1" t="n">
        <v>944</v>
      </c>
      <c r="D277" s="1" t="n">
        <v>3</v>
      </c>
      <c r="E277" s="1" t="s">
        <v>9</v>
      </c>
      <c r="G277" s="1" t="n">
        <f aca="false">YEAR(B277)</f>
        <v>2022</v>
      </c>
      <c r="H277" s="2" t="str">
        <f aca="false">IFERROR(IF(FIND("911",E277),"YES"),"NO")</f>
        <v>NO</v>
      </c>
    </row>
    <row r="278" customFormat="false" ht="12.8" hidden="false" customHeight="false" outlineLevel="0" collapsed="false">
      <c r="A278" s="1" t="s">
        <v>363</v>
      </c>
      <c r="B278" s="4" t="n">
        <v>44871</v>
      </c>
      <c r="C278" s="1" t="n">
        <v>127</v>
      </c>
      <c r="D278" s="1" t="n">
        <v>3</v>
      </c>
      <c r="E278" s="1" t="s">
        <v>9</v>
      </c>
      <c r="G278" s="1" t="n">
        <f aca="false">YEAR(B278)</f>
        <v>2022</v>
      </c>
      <c r="H278" s="2" t="str">
        <f aca="false">IFERROR(IF(FIND("911",E278),"YES"),"NO")</f>
        <v>NO</v>
      </c>
    </row>
    <row r="279" customFormat="false" ht="12.8" hidden="false" customHeight="false" outlineLevel="0" collapsed="false">
      <c r="A279" s="1" t="s">
        <v>364</v>
      </c>
      <c r="B279" s="4" t="n">
        <v>44871</v>
      </c>
      <c r="C279" s="1" t="n">
        <v>1520</v>
      </c>
      <c r="D279" s="1" t="n">
        <v>1</v>
      </c>
      <c r="E279" s="1" t="s">
        <v>365</v>
      </c>
      <c r="G279" s="1" t="n">
        <f aca="false">YEAR(B279)</f>
        <v>2022</v>
      </c>
      <c r="H279" s="2" t="str">
        <f aca="false">IFERROR(IF(FIND("911",E279),"YES"),"NO")</f>
        <v>NO</v>
      </c>
    </row>
    <row r="280" customFormat="false" ht="12.8" hidden="false" customHeight="false" outlineLevel="0" collapsed="false">
      <c r="A280" s="1" t="s">
        <v>366</v>
      </c>
      <c r="B280" s="4" t="n">
        <v>44872</v>
      </c>
      <c r="C280" s="1" t="n">
        <v>350</v>
      </c>
      <c r="D280" s="1" t="n">
        <v>3</v>
      </c>
      <c r="E280" s="1" t="s">
        <v>327</v>
      </c>
      <c r="G280" s="1" t="n">
        <f aca="false">YEAR(B280)</f>
        <v>2022</v>
      </c>
      <c r="H280" s="2" t="str">
        <f aca="false">IFERROR(IF(FIND("911",E280),"YES"),"NO")</f>
        <v>NO</v>
      </c>
    </row>
    <row r="281" customFormat="false" ht="12.8" hidden="false" customHeight="false" outlineLevel="0" collapsed="false">
      <c r="A281" s="1" t="s">
        <v>367</v>
      </c>
      <c r="B281" s="4" t="n">
        <v>44872</v>
      </c>
      <c r="C281" s="1" t="n">
        <v>1238</v>
      </c>
      <c r="D281" s="1" t="n">
        <v>3</v>
      </c>
      <c r="E281" s="1" t="s">
        <v>368</v>
      </c>
      <c r="G281" s="1" t="n">
        <f aca="false">YEAR(B281)</f>
        <v>2022</v>
      </c>
      <c r="H281" s="2" t="str">
        <f aca="false">IFERROR(IF(FIND("911",E281),"YES"),"NO")</f>
        <v>NO</v>
      </c>
    </row>
    <row r="282" customFormat="false" ht="12.8" hidden="false" customHeight="false" outlineLevel="0" collapsed="false">
      <c r="A282" s="1" t="s">
        <v>369</v>
      </c>
      <c r="B282" s="4" t="n">
        <v>44874</v>
      </c>
      <c r="C282" s="1" t="n">
        <v>234</v>
      </c>
      <c r="D282" s="1" t="n">
        <v>3</v>
      </c>
      <c r="E282" s="1" t="s">
        <v>9</v>
      </c>
      <c r="G282" s="1" t="n">
        <f aca="false">YEAR(B282)</f>
        <v>2022</v>
      </c>
      <c r="H282" s="2" t="str">
        <f aca="false">IFERROR(IF(FIND("911",E282),"YES"),"NO")</f>
        <v>NO</v>
      </c>
    </row>
    <row r="283" customFormat="false" ht="12.8" hidden="false" customHeight="false" outlineLevel="0" collapsed="false">
      <c r="A283" s="1" t="s">
        <v>370</v>
      </c>
      <c r="B283" s="4" t="n">
        <v>44878</v>
      </c>
      <c r="C283" s="1" t="n">
        <v>920</v>
      </c>
      <c r="D283" s="1" t="n">
        <v>3</v>
      </c>
      <c r="E283" s="1" t="s">
        <v>55</v>
      </c>
      <c r="G283" s="1" t="n">
        <f aca="false">YEAR(B283)</f>
        <v>2022</v>
      </c>
      <c r="H283" s="2" t="str">
        <f aca="false">IFERROR(IF(FIND("911",E283),"YES"),"NO")</f>
        <v>NO</v>
      </c>
    </row>
    <row r="284" customFormat="false" ht="12.8" hidden="false" customHeight="false" outlineLevel="0" collapsed="false">
      <c r="A284" s="1" t="s">
        <v>371</v>
      </c>
      <c r="B284" s="4" t="n">
        <v>44879</v>
      </c>
      <c r="C284" s="1" t="n">
        <v>1853</v>
      </c>
      <c r="D284" s="1" t="n">
        <v>3</v>
      </c>
      <c r="E284" s="1" t="s">
        <v>154</v>
      </c>
      <c r="G284" s="1" t="n">
        <f aca="false">YEAR(B284)</f>
        <v>2022</v>
      </c>
      <c r="H284" s="2" t="str">
        <f aca="false">IFERROR(IF(FIND("911",E284),"YES"),"NO")</f>
        <v>NO</v>
      </c>
    </row>
    <row r="285" customFormat="false" ht="12.8" hidden="false" customHeight="false" outlineLevel="0" collapsed="false">
      <c r="A285" s="1" t="s">
        <v>372</v>
      </c>
      <c r="B285" s="4" t="n">
        <v>44880</v>
      </c>
      <c r="C285" s="1" t="n">
        <v>128</v>
      </c>
      <c r="D285" s="1" t="n">
        <v>3</v>
      </c>
      <c r="E285" s="1" t="s">
        <v>181</v>
      </c>
      <c r="G285" s="1" t="n">
        <f aca="false">YEAR(B285)</f>
        <v>2022</v>
      </c>
      <c r="H285" s="2" t="str">
        <f aca="false">IFERROR(IF(FIND("911",E285),"YES"),"NO")</f>
        <v>NO</v>
      </c>
    </row>
    <row r="286" customFormat="false" ht="12.8" hidden="false" customHeight="false" outlineLevel="0" collapsed="false">
      <c r="A286" s="1" t="s">
        <v>373</v>
      </c>
      <c r="B286" s="4" t="n">
        <v>44885</v>
      </c>
      <c r="C286" s="1" t="n">
        <v>338</v>
      </c>
      <c r="D286" s="1" t="n">
        <v>3</v>
      </c>
      <c r="E286" s="1" t="s">
        <v>327</v>
      </c>
      <c r="G286" s="1" t="n">
        <f aca="false">YEAR(B286)</f>
        <v>2022</v>
      </c>
      <c r="H286" s="2" t="str">
        <f aca="false">IFERROR(IF(FIND("911",E286),"YES"),"NO")</f>
        <v>NO</v>
      </c>
    </row>
    <row r="287" customFormat="false" ht="12.8" hidden="false" customHeight="false" outlineLevel="0" collapsed="false">
      <c r="A287" s="1" t="s">
        <v>374</v>
      </c>
      <c r="B287" s="4" t="n">
        <v>44886</v>
      </c>
      <c r="C287" s="1" t="n">
        <v>227</v>
      </c>
      <c r="D287" s="1" t="n">
        <v>3</v>
      </c>
      <c r="E287" s="1" t="s">
        <v>9</v>
      </c>
      <c r="G287" s="1" t="n">
        <f aca="false">YEAR(B287)</f>
        <v>2022</v>
      </c>
      <c r="H287" s="2" t="str">
        <f aca="false">IFERROR(IF(FIND("911",E287),"YES"),"NO")</f>
        <v>NO</v>
      </c>
    </row>
    <row r="288" customFormat="false" ht="12.8" hidden="false" customHeight="false" outlineLevel="0" collapsed="false">
      <c r="A288" s="1" t="s">
        <v>375</v>
      </c>
      <c r="B288" s="4" t="n">
        <v>44890</v>
      </c>
      <c r="C288" s="1" t="n">
        <v>325</v>
      </c>
      <c r="D288" s="1" t="n">
        <v>3</v>
      </c>
      <c r="E288" s="1" t="s">
        <v>327</v>
      </c>
      <c r="G288" s="1" t="n">
        <f aca="false">YEAR(B288)</f>
        <v>2022</v>
      </c>
      <c r="H288" s="2" t="str">
        <f aca="false">IFERROR(IF(FIND("911",E288),"YES"),"NO")</f>
        <v>NO</v>
      </c>
    </row>
    <row r="289" customFormat="false" ht="12.8" hidden="false" customHeight="false" outlineLevel="0" collapsed="false">
      <c r="A289" s="1" t="s">
        <v>376</v>
      </c>
      <c r="B289" s="4" t="n">
        <v>44902</v>
      </c>
      <c r="C289" s="1" t="n">
        <v>2301</v>
      </c>
      <c r="D289" s="1" t="n">
        <v>3</v>
      </c>
      <c r="E289" s="1" t="s">
        <v>327</v>
      </c>
      <c r="G289" s="1" t="n">
        <f aca="false">YEAR(B289)</f>
        <v>2022</v>
      </c>
      <c r="H289" s="2" t="str">
        <f aca="false">IFERROR(IF(FIND("911",E289),"YES"),"NO")</f>
        <v>NO</v>
      </c>
    </row>
    <row r="290" customFormat="false" ht="12.8" hidden="false" customHeight="false" outlineLevel="0" collapsed="false">
      <c r="A290" s="1" t="s">
        <v>377</v>
      </c>
      <c r="B290" s="4" t="n">
        <v>44903</v>
      </c>
      <c r="C290" s="1" t="n">
        <v>1913</v>
      </c>
      <c r="D290" s="1" t="n">
        <v>2</v>
      </c>
      <c r="E290" s="1" t="s">
        <v>378</v>
      </c>
      <c r="G290" s="1" t="n">
        <f aca="false">YEAR(B290)</f>
        <v>2022</v>
      </c>
      <c r="H290" s="2" t="str">
        <f aca="false">IFERROR(IF(FIND("911",E290),"YES"),"NO")</f>
        <v>YES</v>
      </c>
    </row>
    <row r="291" customFormat="false" ht="12.8" hidden="false" customHeight="false" outlineLevel="0" collapsed="false">
      <c r="A291" s="1" t="s">
        <v>379</v>
      </c>
      <c r="B291" s="4" t="n">
        <v>44907</v>
      </c>
      <c r="C291" s="1" t="n">
        <v>1125</v>
      </c>
      <c r="D291" s="1" t="n">
        <v>1</v>
      </c>
      <c r="E291" s="1" t="s">
        <v>380</v>
      </c>
      <c r="G291" s="1" t="n">
        <f aca="false">YEAR(B291)</f>
        <v>2022</v>
      </c>
      <c r="H291" s="2" t="str">
        <f aca="false">IFERROR(IF(FIND("911",E291),"YES"),"NO")</f>
        <v>YES</v>
      </c>
    </row>
    <row r="292" customFormat="false" ht="12.8" hidden="false" customHeight="false" outlineLevel="0" collapsed="false">
      <c r="A292" s="1" t="s">
        <v>381</v>
      </c>
      <c r="B292" s="4" t="n">
        <v>44911</v>
      </c>
      <c r="C292" s="1" t="n">
        <v>10</v>
      </c>
      <c r="D292" s="1" t="n">
        <v>3</v>
      </c>
      <c r="E292" s="1" t="s">
        <v>9</v>
      </c>
      <c r="G292" s="1" t="n">
        <f aca="false">YEAR(B292)</f>
        <v>2022</v>
      </c>
      <c r="H292" s="2" t="str">
        <f aca="false">IFERROR(IF(FIND("911",E292),"YES"),"NO")</f>
        <v>NO</v>
      </c>
    </row>
    <row r="293" customFormat="false" ht="12.8" hidden="false" customHeight="false" outlineLevel="0" collapsed="false">
      <c r="A293" s="1" t="s">
        <v>382</v>
      </c>
      <c r="B293" s="4" t="n">
        <v>44913</v>
      </c>
      <c r="C293" s="1" t="n">
        <v>1341</v>
      </c>
      <c r="D293" s="1" t="n">
        <v>3</v>
      </c>
      <c r="E293" s="1" t="s">
        <v>9</v>
      </c>
      <c r="G293" s="1" t="n">
        <f aca="false">YEAR(B293)</f>
        <v>2022</v>
      </c>
      <c r="H293" s="2" t="str">
        <f aca="false">IFERROR(IF(FIND("911",E293),"YES"),"NO")</f>
        <v>NO</v>
      </c>
    </row>
    <row r="294" customFormat="false" ht="12.8" hidden="false" customHeight="false" outlineLevel="0" collapsed="false">
      <c r="A294" s="1" t="s">
        <v>383</v>
      </c>
      <c r="B294" s="4" t="n">
        <v>44922</v>
      </c>
      <c r="C294" s="1" t="n">
        <v>1011</v>
      </c>
      <c r="D294" s="1" t="n">
        <v>3</v>
      </c>
      <c r="E294" s="1" t="s">
        <v>32</v>
      </c>
      <c r="G294" s="1" t="n">
        <f aca="false">YEAR(B294)</f>
        <v>2022</v>
      </c>
      <c r="H294" s="2" t="str">
        <f aca="false">IFERROR(IF(FIND("911",E294),"YES"),"NO")</f>
        <v>NO</v>
      </c>
    </row>
    <row r="295" customFormat="false" ht="12.8" hidden="false" customHeight="false" outlineLevel="0" collapsed="false">
      <c r="A295" s="1" t="s">
        <v>384</v>
      </c>
      <c r="B295" s="4" t="n">
        <v>44924</v>
      </c>
      <c r="C295" s="1" t="n">
        <v>13</v>
      </c>
      <c r="D295" s="1" t="n">
        <v>3</v>
      </c>
      <c r="E295" s="1" t="s">
        <v>9</v>
      </c>
      <c r="G295" s="1" t="n">
        <f aca="false">YEAR(B295)</f>
        <v>2022</v>
      </c>
      <c r="H295" s="2" t="str">
        <f aca="false">IFERROR(IF(FIND("911",E295),"YES"),"NO")</f>
        <v>NO</v>
      </c>
    </row>
    <row r="296" customFormat="false" ht="12.8" hidden="false" customHeight="false" outlineLevel="0" collapsed="false">
      <c r="A296" s="1" t="s">
        <v>385</v>
      </c>
      <c r="B296" s="4" t="n">
        <v>44926</v>
      </c>
      <c r="C296" s="1" t="n">
        <v>137</v>
      </c>
      <c r="D296" s="1" t="n">
        <v>3</v>
      </c>
      <c r="E296" s="1" t="s">
        <v>386</v>
      </c>
      <c r="G296" s="1" t="n">
        <f aca="false">YEAR(B296)</f>
        <v>2022</v>
      </c>
      <c r="H296" s="2" t="str">
        <f aca="false">IFERROR(IF(FIND("911",E296),"YES"),"NO")</f>
        <v>NO</v>
      </c>
    </row>
    <row r="297" customFormat="false" ht="12.8" hidden="false" customHeight="false" outlineLevel="0" collapsed="false">
      <c r="A297" s="1" t="s">
        <v>387</v>
      </c>
      <c r="B297" s="4" t="n">
        <v>44927</v>
      </c>
      <c r="C297" s="1" t="n">
        <v>5</v>
      </c>
      <c r="D297" s="1" t="n">
        <v>3</v>
      </c>
      <c r="E297" s="1" t="s">
        <v>327</v>
      </c>
      <c r="G297" s="1" t="n">
        <f aca="false">YEAR(B297)</f>
        <v>2023</v>
      </c>
      <c r="H297" s="2" t="str">
        <f aca="false">IFERROR(IF(FIND("911",E297),"YES"),"NO")</f>
        <v>NO</v>
      </c>
    </row>
    <row r="298" customFormat="false" ht="12.8" hidden="false" customHeight="false" outlineLevel="0" collapsed="false">
      <c r="A298" s="1" t="s">
        <v>388</v>
      </c>
      <c r="B298" s="4" t="n">
        <v>44927</v>
      </c>
      <c r="C298" s="1" t="n">
        <v>1645</v>
      </c>
      <c r="D298" s="1" t="n">
        <v>3</v>
      </c>
      <c r="E298" s="1" t="s">
        <v>20</v>
      </c>
      <c r="G298" s="1" t="n">
        <f aca="false">YEAR(B298)</f>
        <v>2023</v>
      </c>
      <c r="H298" s="2" t="str">
        <f aca="false">IFERROR(IF(FIND("911",E298),"YES"),"NO")</f>
        <v>NO</v>
      </c>
    </row>
    <row r="299" customFormat="false" ht="12.8" hidden="false" customHeight="false" outlineLevel="0" collapsed="false">
      <c r="A299" s="1" t="s">
        <v>389</v>
      </c>
      <c r="B299" s="4" t="n">
        <v>44928</v>
      </c>
      <c r="C299" s="1" t="n">
        <v>337</v>
      </c>
      <c r="D299" s="1" t="n">
        <v>3</v>
      </c>
      <c r="E299" s="1" t="s">
        <v>9</v>
      </c>
      <c r="G299" s="1" t="n">
        <f aca="false">YEAR(B299)</f>
        <v>2023</v>
      </c>
      <c r="H299" s="2" t="str">
        <f aca="false">IFERROR(IF(FIND("911",E299),"YES"),"NO")</f>
        <v>NO</v>
      </c>
    </row>
    <row r="300" customFormat="false" ht="12.8" hidden="false" customHeight="false" outlineLevel="0" collapsed="false">
      <c r="A300" s="1" t="s">
        <v>390</v>
      </c>
      <c r="B300" s="4" t="n">
        <v>44931</v>
      </c>
      <c r="C300" s="1" t="n">
        <v>2</v>
      </c>
      <c r="D300" s="1" t="n">
        <v>3</v>
      </c>
      <c r="E300" s="1" t="s">
        <v>9</v>
      </c>
      <c r="G300" s="1" t="n">
        <f aca="false">YEAR(B300)</f>
        <v>2023</v>
      </c>
      <c r="H300" s="2" t="str">
        <f aca="false">IFERROR(IF(FIND("911",E300),"YES"),"NO")</f>
        <v>NO</v>
      </c>
    </row>
    <row r="301" customFormat="false" ht="12.8" hidden="false" customHeight="false" outlineLevel="0" collapsed="false">
      <c r="A301" s="1" t="s">
        <v>391</v>
      </c>
      <c r="B301" s="4" t="n">
        <v>44935</v>
      </c>
      <c r="C301" s="1" t="n">
        <v>152</v>
      </c>
      <c r="D301" s="1" t="n">
        <v>3</v>
      </c>
      <c r="E301" s="1" t="s">
        <v>9</v>
      </c>
      <c r="G301" s="1" t="n">
        <f aca="false">YEAR(B301)</f>
        <v>2023</v>
      </c>
      <c r="H301" s="2" t="str">
        <f aca="false">IFERROR(IF(FIND("911",E301),"YES"),"NO")</f>
        <v>NO</v>
      </c>
    </row>
    <row r="302" customFormat="false" ht="12.8" hidden="false" customHeight="false" outlineLevel="0" collapsed="false">
      <c r="A302" s="1" t="s">
        <v>392</v>
      </c>
      <c r="B302" s="4" t="n">
        <v>44938</v>
      </c>
      <c r="C302" s="1" t="n">
        <v>1926</v>
      </c>
      <c r="D302" s="1" t="n">
        <v>3</v>
      </c>
      <c r="E302" s="1" t="s">
        <v>393</v>
      </c>
      <c r="G302" s="1" t="n">
        <f aca="false">YEAR(B302)</f>
        <v>2023</v>
      </c>
      <c r="H302" s="2" t="str">
        <f aca="false">IFERROR(IF(FIND("911",E302),"YES"),"NO")</f>
        <v>NO</v>
      </c>
    </row>
    <row r="303" customFormat="false" ht="12.8" hidden="false" customHeight="false" outlineLevel="0" collapsed="false">
      <c r="A303" s="1" t="s">
        <v>394</v>
      </c>
      <c r="B303" s="4" t="n">
        <v>44952</v>
      </c>
      <c r="C303" s="1" t="n">
        <v>858</v>
      </c>
      <c r="D303" s="1" t="n">
        <v>2</v>
      </c>
      <c r="E303" s="1" t="s">
        <v>395</v>
      </c>
      <c r="G303" s="1" t="n">
        <f aca="false">YEAR(B303)</f>
        <v>2023</v>
      </c>
      <c r="H303" s="2" t="str">
        <f aca="false">IFERROR(IF(FIND("911",E303),"YES"),"NO")</f>
        <v>NO</v>
      </c>
    </row>
    <row r="304" customFormat="false" ht="12.8" hidden="false" customHeight="false" outlineLevel="0" collapsed="false">
      <c r="A304" s="1" t="s">
        <v>396</v>
      </c>
      <c r="B304" s="4" t="n">
        <v>44960</v>
      </c>
      <c r="C304" s="1" t="n">
        <v>104</v>
      </c>
      <c r="D304" s="1" t="n">
        <v>3</v>
      </c>
      <c r="E304" s="1" t="s">
        <v>9</v>
      </c>
      <c r="G304" s="1" t="n">
        <f aca="false">YEAR(B304)</f>
        <v>2023</v>
      </c>
      <c r="H304" s="2" t="str">
        <f aca="false">IFERROR(IF(FIND("911",E304),"YES"),"NO")</f>
        <v>NO</v>
      </c>
    </row>
    <row r="305" customFormat="false" ht="12.8" hidden="false" customHeight="false" outlineLevel="0" collapsed="false">
      <c r="A305" s="1" t="s">
        <v>397</v>
      </c>
      <c r="B305" s="4" t="n">
        <v>44962</v>
      </c>
      <c r="C305" s="1" t="n">
        <v>944</v>
      </c>
      <c r="D305" s="1" t="n">
        <v>3</v>
      </c>
      <c r="E305" s="1" t="s">
        <v>26</v>
      </c>
      <c r="G305" s="1" t="n">
        <f aca="false">YEAR(B305)</f>
        <v>2023</v>
      </c>
      <c r="H305" s="2" t="str">
        <f aca="false">IFERROR(IF(FIND("911",E305),"YES"),"NO")</f>
        <v>NO</v>
      </c>
    </row>
    <row r="306" customFormat="false" ht="12.8" hidden="false" customHeight="false" outlineLevel="0" collapsed="false">
      <c r="A306" s="1" t="s">
        <v>398</v>
      </c>
      <c r="B306" s="4" t="n">
        <v>44964</v>
      </c>
      <c r="C306" s="1" t="n">
        <v>1718</v>
      </c>
      <c r="D306" s="1" t="n">
        <v>1</v>
      </c>
      <c r="E306" s="1" t="s">
        <v>399</v>
      </c>
      <c r="G306" s="1" t="n">
        <f aca="false">YEAR(B306)</f>
        <v>2023</v>
      </c>
      <c r="H306" s="2" t="str">
        <f aca="false">IFERROR(IF(FIND("911",E306),"YES"),"NO")</f>
        <v>YES</v>
      </c>
    </row>
    <row r="307" customFormat="false" ht="12.8" hidden="false" customHeight="false" outlineLevel="0" collapsed="false">
      <c r="A307" s="1" t="s">
        <v>400</v>
      </c>
      <c r="B307" s="4" t="n">
        <v>44967</v>
      </c>
      <c r="C307" s="1" t="n">
        <v>954</v>
      </c>
      <c r="D307" s="1" t="n">
        <v>3</v>
      </c>
      <c r="E307" s="1" t="s">
        <v>26</v>
      </c>
      <c r="G307" s="1" t="n">
        <f aca="false">YEAR(B307)</f>
        <v>2023</v>
      </c>
      <c r="H307" s="2" t="str">
        <f aca="false">IFERROR(IF(FIND("911",E307),"YES"),"NO")</f>
        <v>NO</v>
      </c>
    </row>
    <row r="308" customFormat="false" ht="12.8" hidden="false" customHeight="false" outlineLevel="0" collapsed="false">
      <c r="A308" s="1" t="s">
        <v>401</v>
      </c>
      <c r="B308" s="4" t="n">
        <v>44968</v>
      </c>
      <c r="C308" s="1" t="n">
        <v>1307</v>
      </c>
      <c r="D308" s="1" t="n">
        <v>1</v>
      </c>
      <c r="E308" s="1" t="s">
        <v>250</v>
      </c>
      <c r="G308" s="1" t="n">
        <f aca="false">YEAR(B308)</f>
        <v>2023</v>
      </c>
      <c r="H308" s="2" t="str">
        <f aca="false">IFERROR(IF(FIND("911",E308),"YES"),"NO")</f>
        <v>YES</v>
      </c>
    </row>
    <row r="309" customFormat="false" ht="12.8" hidden="false" customHeight="false" outlineLevel="0" collapsed="false">
      <c r="A309" s="1" t="s">
        <v>402</v>
      </c>
      <c r="B309" s="4" t="n">
        <v>44969</v>
      </c>
      <c r="C309" s="1" t="n">
        <v>627</v>
      </c>
      <c r="D309" s="1" t="n">
        <v>3</v>
      </c>
      <c r="E309" s="1" t="s">
        <v>327</v>
      </c>
      <c r="G309" s="1" t="n">
        <f aca="false">YEAR(B309)</f>
        <v>2023</v>
      </c>
      <c r="H309" s="2" t="str">
        <f aca="false">IFERROR(IF(FIND("911",E309),"YES"),"NO")</f>
        <v>NO</v>
      </c>
    </row>
    <row r="310" customFormat="false" ht="12.8" hidden="false" customHeight="false" outlineLevel="0" collapsed="false">
      <c r="A310" s="1" t="s">
        <v>403</v>
      </c>
      <c r="B310" s="4" t="n">
        <v>44972</v>
      </c>
      <c r="C310" s="1" t="n">
        <v>1124</v>
      </c>
      <c r="D310" s="1" t="n">
        <v>3</v>
      </c>
      <c r="E310" s="1" t="s">
        <v>55</v>
      </c>
      <c r="G310" s="1" t="n">
        <f aca="false">YEAR(B310)</f>
        <v>2023</v>
      </c>
      <c r="H310" s="2" t="str">
        <f aca="false">IFERROR(IF(FIND("911",E310),"YES"),"NO")</f>
        <v>NO</v>
      </c>
    </row>
    <row r="311" customFormat="false" ht="12.8" hidden="false" customHeight="false" outlineLevel="0" collapsed="false">
      <c r="A311" s="1" t="s">
        <v>404</v>
      </c>
      <c r="B311" s="4" t="n">
        <v>44973</v>
      </c>
      <c r="C311" s="1" t="n">
        <v>214</v>
      </c>
      <c r="D311" s="1" t="n">
        <v>3</v>
      </c>
      <c r="E311" s="1" t="s">
        <v>327</v>
      </c>
      <c r="G311" s="1" t="n">
        <f aca="false">YEAR(B311)</f>
        <v>2023</v>
      </c>
      <c r="H311" s="2" t="str">
        <f aca="false">IFERROR(IF(FIND("911",E311),"YES"),"NO")</f>
        <v>NO</v>
      </c>
    </row>
    <row r="312" customFormat="false" ht="12.8" hidden="false" customHeight="false" outlineLevel="0" collapsed="false">
      <c r="A312" s="1" t="s">
        <v>405</v>
      </c>
      <c r="B312" s="4" t="n">
        <v>44988</v>
      </c>
      <c r="C312" s="1" t="n">
        <v>1353</v>
      </c>
      <c r="D312" s="1" t="n">
        <v>1</v>
      </c>
      <c r="E312" s="1" t="s">
        <v>406</v>
      </c>
      <c r="G312" s="1" t="n">
        <f aca="false">YEAR(B312)</f>
        <v>2023</v>
      </c>
      <c r="H312" s="2" t="str">
        <f aca="false">IFERROR(IF(FIND("911",E312),"YES"),"NO")</f>
        <v>YES</v>
      </c>
    </row>
    <row r="313" customFormat="false" ht="12.8" hidden="false" customHeight="false" outlineLevel="0" collapsed="false">
      <c r="A313" s="1" t="s">
        <v>407</v>
      </c>
      <c r="B313" s="4" t="n">
        <v>44988</v>
      </c>
      <c r="C313" s="1" t="n">
        <v>2347</v>
      </c>
      <c r="D313" s="1" t="n">
        <v>3</v>
      </c>
      <c r="E313" s="1" t="s">
        <v>332</v>
      </c>
      <c r="G313" s="1" t="n">
        <f aca="false">YEAR(B313)</f>
        <v>2023</v>
      </c>
      <c r="H313" s="2" t="str">
        <f aca="false">IFERROR(IF(FIND("911",E313),"YES"),"NO")</f>
        <v>NO</v>
      </c>
    </row>
    <row r="314" customFormat="false" ht="12.8" hidden="false" customHeight="false" outlineLevel="0" collapsed="false">
      <c r="A314" s="1" t="s">
        <v>408</v>
      </c>
      <c r="B314" s="4" t="n">
        <v>44989</v>
      </c>
      <c r="C314" s="1" t="n">
        <v>1915</v>
      </c>
      <c r="D314" s="1" t="n">
        <v>1</v>
      </c>
      <c r="E314" s="1" t="s">
        <v>409</v>
      </c>
      <c r="G314" s="1" t="n">
        <f aca="false">YEAR(B314)</f>
        <v>2023</v>
      </c>
      <c r="H314" s="2" t="str">
        <f aca="false">IFERROR(IF(FIND("911",E314),"YES"),"NO")</f>
        <v>YES</v>
      </c>
    </row>
    <row r="315" customFormat="false" ht="12.8" hidden="false" customHeight="false" outlineLevel="0" collapsed="false">
      <c r="A315" s="1" t="s">
        <v>410</v>
      </c>
      <c r="B315" s="4" t="n">
        <v>44996</v>
      </c>
      <c r="C315" s="1" t="n">
        <v>927</v>
      </c>
      <c r="D315" s="1" t="n">
        <v>3</v>
      </c>
      <c r="E315" s="1" t="s">
        <v>327</v>
      </c>
      <c r="G315" s="1" t="n">
        <f aca="false">YEAR(B315)</f>
        <v>2023</v>
      </c>
      <c r="H315" s="2" t="str">
        <f aca="false">IFERROR(IF(FIND("911",E315),"YES"),"NO")</f>
        <v>NO</v>
      </c>
    </row>
    <row r="316" customFormat="false" ht="12.8" hidden="false" customHeight="false" outlineLevel="0" collapsed="false">
      <c r="A316" s="1" t="s">
        <v>411</v>
      </c>
      <c r="B316" s="4" t="n">
        <v>45003</v>
      </c>
      <c r="C316" s="1" t="n">
        <v>903</v>
      </c>
      <c r="D316" s="1" t="n">
        <v>3</v>
      </c>
      <c r="E316" s="1" t="s">
        <v>412</v>
      </c>
      <c r="G316" s="1" t="n">
        <f aca="false">YEAR(B316)</f>
        <v>2023</v>
      </c>
      <c r="H316" s="2" t="str">
        <f aca="false">IFERROR(IF(FIND("911",E316),"YES"),"NO")</f>
        <v>NO</v>
      </c>
    </row>
    <row r="317" customFormat="false" ht="12.8" hidden="false" customHeight="false" outlineLevel="0" collapsed="false">
      <c r="A317" s="1" t="s">
        <v>413</v>
      </c>
      <c r="B317" s="4" t="n">
        <v>45005</v>
      </c>
      <c r="C317" s="1" t="n">
        <v>1034</v>
      </c>
      <c r="D317" s="1" t="n">
        <v>2</v>
      </c>
      <c r="E317" s="1" t="s">
        <v>189</v>
      </c>
      <c r="G317" s="1" t="n">
        <f aca="false">YEAR(B317)</f>
        <v>2023</v>
      </c>
      <c r="H317" s="2" t="str">
        <f aca="false">IFERROR(IF(FIND("911",E317),"YES"),"NO")</f>
        <v>YES</v>
      </c>
    </row>
    <row r="318" customFormat="false" ht="12.8" hidden="false" customHeight="false" outlineLevel="0" collapsed="false">
      <c r="A318" s="1" t="s">
        <v>414</v>
      </c>
      <c r="B318" s="4" t="n">
        <v>45011</v>
      </c>
      <c r="C318" s="1" t="n">
        <v>1026</v>
      </c>
      <c r="D318" s="1" t="n">
        <v>3</v>
      </c>
      <c r="E318" s="1" t="s">
        <v>75</v>
      </c>
      <c r="G318" s="1" t="n">
        <f aca="false">YEAR(B318)</f>
        <v>2023</v>
      </c>
      <c r="H318" s="2" t="str">
        <f aca="false">IFERROR(IF(FIND("911",E318),"YES"),"NO")</f>
        <v>NO</v>
      </c>
    </row>
    <row r="319" customFormat="false" ht="12.8" hidden="false" customHeight="false" outlineLevel="0" collapsed="false">
      <c r="A319" s="1" t="s">
        <v>415</v>
      </c>
      <c r="B319" s="4" t="n">
        <v>45011</v>
      </c>
      <c r="C319" s="1" t="n">
        <v>1638</v>
      </c>
      <c r="D319" s="1" t="n">
        <v>1</v>
      </c>
      <c r="E319" s="1" t="s">
        <v>356</v>
      </c>
      <c r="G319" s="1" t="n">
        <f aca="false">YEAR(B319)</f>
        <v>2023</v>
      </c>
      <c r="H319" s="2" t="str">
        <f aca="false">IFERROR(IF(FIND("911",E319),"YES"),"NO")</f>
        <v>YES</v>
      </c>
    </row>
    <row r="320" customFormat="false" ht="12.8" hidden="false" customHeight="false" outlineLevel="0" collapsed="false">
      <c r="A320" s="1" t="s">
        <v>416</v>
      </c>
      <c r="B320" s="4" t="n">
        <v>45040</v>
      </c>
      <c r="C320" s="1" t="n">
        <v>1301</v>
      </c>
      <c r="D320" s="1" t="n">
        <v>3</v>
      </c>
      <c r="E320" s="1" t="s">
        <v>417</v>
      </c>
      <c r="G320" s="1" t="n">
        <f aca="false">YEAR(B320)</f>
        <v>2023</v>
      </c>
      <c r="H320" s="2" t="str">
        <f aca="false">IFERROR(IF(FIND("911",E320),"YES"),"NO")</f>
        <v>NO</v>
      </c>
    </row>
    <row r="321" customFormat="false" ht="12.8" hidden="false" customHeight="false" outlineLevel="0" collapsed="false">
      <c r="A321" s="1" t="s">
        <v>418</v>
      </c>
      <c r="B321" s="4" t="n">
        <v>45040</v>
      </c>
      <c r="C321" s="1" t="n">
        <v>1557</v>
      </c>
      <c r="D321" s="1" t="n">
        <v>3</v>
      </c>
      <c r="E321" s="1" t="s">
        <v>9</v>
      </c>
      <c r="G321" s="1" t="n">
        <f aca="false">YEAR(B321)</f>
        <v>2023</v>
      </c>
      <c r="H321" s="2" t="str">
        <f aca="false">IFERROR(IF(FIND("911",E321),"YES"),"NO")</f>
        <v>NO</v>
      </c>
    </row>
    <row r="322" customFormat="false" ht="12.8" hidden="false" customHeight="false" outlineLevel="0" collapsed="false">
      <c r="A322" s="1" t="s">
        <v>419</v>
      </c>
      <c r="B322" s="4" t="n">
        <v>45042</v>
      </c>
      <c r="C322" s="1" t="n">
        <v>105</v>
      </c>
      <c r="D322" s="1" t="n">
        <v>3</v>
      </c>
      <c r="E322" s="1" t="s">
        <v>9</v>
      </c>
      <c r="G322" s="1" t="n">
        <f aca="false">YEAR(B322)</f>
        <v>2023</v>
      </c>
      <c r="H322" s="2" t="str">
        <f aca="false">IFERROR(IF(FIND("911",E322),"YES"),"NO")</f>
        <v>NO</v>
      </c>
    </row>
    <row r="323" customFormat="false" ht="12.8" hidden="false" customHeight="false" outlineLevel="0" collapsed="false">
      <c r="A323" s="1" t="s">
        <v>420</v>
      </c>
      <c r="B323" s="4" t="n">
        <v>45048</v>
      </c>
      <c r="C323" s="1" t="n">
        <v>1938</v>
      </c>
      <c r="D323" s="1" t="n">
        <v>3</v>
      </c>
      <c r="E323" s="1" t="s">
        <v>327</v>
      </c>
      <c r="G323" s="1" t="n">
        <f aca="false">YEAR(B323)</f>
        <v>2023</v>
      </c>
      <c r="H323" s="2" t="str">
        <f aca="false">IFERROR(IF(FIND("911",E323),"YES"),"NO")</f>
        <v>NO</v>
      </c>
    </row>
    <row r="324" customFormat="false" ht="12.8" hidden="false" customHeight="false" outlineLevel="0" collapsed="false">
      <c r="A324" s="1" t="s">
        <v>421</v>
      </c>
      <c r="B324" s="4" t="n">
        <v>45054</v>
      </c>
      <c r="C324" s="1" t="n">
        <v>1712</v>
      </c>
      <c r="D324" s="1" t="n">
        <v>1</v>
      </c>
      <c r="E324" s="1" t="s">
        <v>422</v>
      </c>
      <c r="G324" s="1" t="n">
        <f aca="false">YEAR(B324)</f>
        <v>2023</v>
      </c>
      <c r="H324" s="2" t="str">
        <f aca="false">IFERROR(IF(FIND("911",E324),"YES"),"NO")</f>
        <v>YES</v>
      </c>
    </row>
    <row r="325" customFormat="false" ht="12.8" hidden="false" customHeight="false" outlineLevel="0" collapsed="false">
      <c r="A325" s="1" t="s">
        <v>423</v>
      </c>
      <c r="B325" s="4" t="n">
        <v>45057</v>
      </c>
      <c r="C325" s="1" t="n">
        <v>930</v>
      </c>
      <c r="D325" s="1" t="n">
        <v>3</v>
      </c>
      <c r="E325" s="1" t="s">
        <v>424</v>
      </c>
      <c r="G325" s="1" t="n">
        <f aca="false">YEAR(B325)</f>
        <v>2023</v>
      </c>
      <c r="H325" s="2" t="str">
        <f aca="false">IFERROR(IF(FIND("911",E325),"YES"),"NO")</f>
        <v>NO</v>
      </c>
    </row>
    <row r="326" customFormat="false" ht="12.8" hidden="false" customHeight="false" outlineLevel="0" collapsed="false">
      <c r="A326" s="1" t="s">
        <v>425</v>
      </c>
      <c r="B326" s="4" t="n">
        <v>45058</v>
      </c>
      <c r="C326" s="1" t="n">
        <v>922</v>
      </c>
      <c r="D326" s="1" t="n">
        <v>3</v>
      </c>
      <c r="E326" s="1" t="s">
        <v>26</v>
      </c>
      <c r="G326" s="1" t="n">
        <f aca="false">YEAR(B326)</f>
        <v>2023</v>
      </c>
      <c r="H326" s="2" t="str">
        <f aca="false">IFERROR(IF(FIND("911",E326),"YES"),"NO")</f>
        <v>NO</v>
      </c>
    </row>
    <row r="327" customFormat="false" ht="12.8" hidden="false" customHeight="false" outlineLevel="0" collapsed="false">
      <c r="A327" s="1" t="s">
        <v>426</v>
      </c>
      <c r="B327" s="4" t="n">
        <v>45058</v>
      </c>
      <c r="C327" s="1" t="n">
        <v>1146</v>
      </c>
      <c r="D327" s="1" t="n">
        <v>3</v>
      </c>
      <c r="E327" s="1" t="s">
        <v>20</v>
      </c>
      <c r="G327" s="1" t="n">
        <f aca="false">YEAR(B327)</f>
        <v>2023</v>
      </c>
      <c r="H327" s="2" t="str">
        <f aca="false">IFERROR(IF(FIND("911",E327),"YES"),"NO")</f>
        <v>NO</v>
      </c>
    </row>
    <row r="328" customFormat="false" ht="12.8" hidden="false" customHeight="false" outlineLevel="0" collapsed="false">
      <c r="A328" s="1" t="s">
        <v>427</v>
      </c>
      <c r="B328" s="4" t="n">
        <v>45070</v>
      </c>
      <c r="C328" s="1" t="n">
        <v>804</v>
      </c>
      <c r="D328" s="1" t="n">
        <v>3</v>
      </c>
      <c r="E328" s="1" t="s">
        <v>428</v>
      </c>
      <c r="G328" s="1" t="n">
        <f aca="false">YEAR(B328)</f>
        <v>2023</v>
      </c>
      <c r="H328" s="2" t="str">
        <f aca="false">IFERROR(IF(FIND("911",E328),"YES"),"NO")</f>
        <v>NO</v>
      </c>
    </row>
    <row r="329" customFormat="false" ht="12.8" hidden="false" customHeight="false" outlineLevel="0" collapsed="false">
      <c r="A329" s="1" t="s">
        <v>429</v>
      </c>
      <c r="B329" s="4" t="n">
        <v>45078</v>
      </c>
      <c r="C329" s="1" t="n">
        <v>939</v>
      </c>
      <c r="D329" s="1" t="n">
        <v>3</v>
      </c>
      <c r="E329" s="1" t="s">
        <v>26</v>
      </c>
      <c r="G329" s="1" t="n">
        <f aca="false">YEAR(B329)</f>
        <v>2023</v>
      </c>
      <c r="H329" s="2" t="str">
        <f aca="false">IFERROR(IF(FIND("911",E329),"YES"),"NO")</f>
        <v>NO</v>
      </c>
    </row>
    <row r="330" customFormat="false" ht="12.8" hidden="false" customHeight="false" outlineLevel="0" collapsed="false">
      <c r="A330" s="1" t="s">
        <v>430</v>
      </c>
      <c r="B330" s="4" t="n">
        <v>45078</v>
      </c>
      <c r="C330" s="1" t="n">
        <v>1409</v>
      </c>
      <c r="D330" s="1" t="n">
        <v>2</v>
      </c>
      <c r="E330" s="1" t="s">
        <v>431</v>
      </c>
      <c r="G330" s="1" t="n">
        <f aca="false">YEAR(B330)</f>
        <v>2023</v>
      </c>
      <c r="H330" s="2" t="str">
        <f aca="false">IFERROR(IF(FIND("911",E330),"YES"),"NO")</f>
        <v>YES</v>
      </c>
    </row>
    <row r="331" customFormat="false" ht="12.8" hidden="false" customHeight="false" outlineLevel="0" collapsed="false">
      <c r="A331" s="1" t="s">
        <v>432</v>
      </c>
      <c r="B331" s="4" t="n">
        <v>45082</v>
      </c>
      <c r="C331" s="1" t="n">
        <v>319</v>
      </c>
      <c r="D331" s="1" t="n">
        <v>3</v>
      </c>
      <c r="E331" s="1" t="s">
        <v>327</v>
      </c>
      <c r="G331" s="1" t="n">
        <f aca="false">YEAR(B331)</f>
        <v>2023</v>
      </c>
      <c r="H331" s="2" t="str">
        <f aca="false">IFERROR(IF(FIND("911",E331),"YES"),"NO")</f>
        <v>NO</v>
      </c>
    </row>
    <row r="332" customFormat="false" ht="12.8" hidden="false" customHeight="false" outlineLevel="0" collapsed="false">
      <c r="A332" s="1" t="s">
        <v>433</v>
      </c>
      <c r="B332" s="4" t="n">
        <v>45082</v>
      </c>
      <c r="C332" s="1" t="n">
        <v>757</v>
      </c>
      <c r="D332" s="1" t="n">
        <v>3</v>
      </c>
      <c r="E332" s="1" t="s">
        <v>26</v>
      </c>
      <c r="G332" s="1" t="n">
        <f aca="false">YEAR(B332)</f>
        <v>2023</v>
      </c>
      <c r="H332" s="2" t="str">
        <f aca="false">IFERROR(IF(FIND("911",E332),"YES"),"NO")</f>
        <v>NO</v>
      </c>
    </row>
    <row r="333" customFormat="false" ht="12.8" hidden="false" customHeight="false" outlineLevel="0" collapsed="false">
      <c r="A333" s="1" t="s">
        <v>434</v>
      </c>
      <c r="B333" s="4" t="n">
        <v>45083</v>
      </c>
      <c r="C333" s="1" t="n">
        <v>835</v>
      </c>
      <c r="D333" s="1" t="n">
        <v>3</v>
      </c>
      <c r="E333" s="1" t="s">
        <v>435</v>
      </c>
      <c r="G333" s="1" t="n">
        <f aca="false">YEAR(B333)</f>
        <v>2023</v>
      </c>
      <c r="H333" s="2" t="str">
        <f aca="false">IFERROR(IF(FIND("911",E333),"YES"),"NO")</f>
        <v>NO</v>
      </c>
    </row>
    <row r="334" customFormat="false" ht="12.8" hidden="false" customHeight="false" outlineLevel="0" collapsed="false">
      <c r="A334" s="1" t="s">
        <v>436</v>
      </c>
      <c r="B334" s="4" t="n">
        <v>45086</v>
      </c>
      <c r="C334" s="1" t="n">
        <v>1355</v>
      </c>
      <c r="D334" s="1" t="n">
        <v>3</v>
      </c>
      <c r="E334" s="1" t="s">
        <v>9</v>
      </c>
      <c r="G334" s="1" t="n">
        <f aca="false">YEAR(B334)</f>
        <v>2023</v>
      </c>
      <c r="H334" s="2" t="str">
        <f aca="false">IFERROR(IF(FIND("911",E334),"YES"),"NO")</f>
        <v>NO</v>
      </c>
    </row>
    <row r="335" customFormat="false" ht="12.8" hidden="false" customHeight="false" outlineLevel="0" collapsed="false">
      <c r="A335" s="1" t="s">
        <v>437</v>
      </c>
      <c r="B335" s="4" t="n">
        <v>45091</v>
      </c>
      <c r="C335" s="1" t="n">
        <v>1910</v>
      </c>
      <c r="D335" s="1" t="n">
        <v>3</v>
      </c>
      <c r="E335" s="1" t="s">
        <v>438</v>
      </c>
      <c r="G335" s="1" t="n">
        <f aca="false">YEAR(B335)</f>
        <v>2023</v>
      </c>
      <c r="H335" s="2" t="str">
        <f aca="false">IFERROR(IF(FIND("911",E335),"YES"),"NO")</f>
        <v>NO</v>
      </c>
    </row>
    <row r="336" customFormat="false" ht="12.8" hidden="false" customHeight="false" outlineLevel="0" collapsed="false">
      <c r="A336" s="1" t="s">
        <v>439</v>
      </c>
      <c r="B336" s="4" t="n">
        <v>45099</v>
      </c>
      <c r="C336" s="1" t="n">
        <v>1144</v>
      </c>
      <c r="D336" s="1" t="n">
        <v>1</v>
      </c>
      <c r="E336" s="1" t="s">
        <v>440</v>
      </c>
      <c r="G336" s="1" t="n">
        <f aca="false">YEAR(B336)</f>
        <v>2023</v>
      </c>
      <c r="H336" s="2" t="str">
        <f aca="false">IFERROR(IF(FIND("911",E336),"YES"),"NO")</f>
        <v>YES</v>
      </c>
    </row>
    <row r="337" customFormat="false" ht="12.8" hidden="false" customHeight="false" outlineLevel="0" collapsed="false">
      <c r="A337" s="1" t="s">
        <v>441</v>
      </c>
      <c r="B337" s="4" t="n">
        <v>45099</v>
      </c>
      <c r="C337" s="1" t="n">
        <v>1420</v>
      </c>
      <c r="D337" s="1" t="n">
        <v>1</v>
      </c>
      <c r="E337" s="1" t="s">
        <v>356</v>
      </c>
      <c r="G337" s="1" t="n">
        <f aca="false">YEAR(B337)</f>
        <v>2023</v>
      </c>
      <c r="H337" s="2" t="str">
        <f aca="false">IFERROR(IF(FIND("911",E337),"YES"),"NO")</f>
        <v>YES</v>
      </c>
    </row>
    <row r="338" customFormat="false" ht="12.8" hidden="false" customHeight="false" outlineLevel="0" collapsed="false">
      <c r="A338" s="1" t="s">
        <v>442</v>
      </c>
      <c r="B338" s="4" t="n">
        <v>45101</v>
      </c>
      <c r="C338" s="1" t="n">
        <v>1344</v>
      </c>
      <c r="D338" s="1" t="n">
        <v>3</v>
      </c>
      <c r="E338" s="1" t="s">
        <v>443</v>
      </c>
      <c r="G338" s="1" t="n">
        <f aca="false">YEAR(B338)</f>
        <v>2023</v>
      </c>
      <c r="H338" s="2" t="str">
        <f aca="false">IFERROR(IF(FIND("911",E338),"YES"),"NO")</f>
        <v>YES</v>
      </c>
    </row>
    <row r="339" customFormat="false" ht="12.8" hidden="false" customHeight="false" outlineLevel="0" collapsed="false">
      <c r="A339" s="1" t="s">
        <v>444</v>
      </c>
      <c r="B339" s="4" t="n">
        <v>45101</v>
      </c>
      <c r="C339" s="1" t="n">
        <v>1507</v>
      </c>
      <c r="D339" s="1" t="n">
        <v>3</v>
      </c>
      <c r="E339" s="1" t="s">
        <v>445</v>
      </c>
      <c r="G339" s="1" t="n">
        <f aca="false">YEAR(B339)</f>
        <v>2023</v>
      </c>
      <c r="H339" s="2" t="str">
        <f aca="false">IFERROR(IF(FIND("911",E339),"YES"),"NO")</f>
        <v>NO</v>
      </c>
    </row>
    <row r="340" customFormat="false" ht="12.8" hidden="false" customHeight="false" outlineLevel="0" collapsed="false">
      <c r="A340" s="1" t="s">
        <v>446</v>
      </c>
      <c r="B340" s="4" t="n">
        <v>45102</v>
      </c>
      <c r="C340" s="1" t="n">
        <v>526</v>
      </c>
      <c r="D340" s="1" t="n">
        <v>3</v>
      </c>
      <c r="E340" s="1" t="s">
        <v>332</v>
      </c>
      <c r="G340" s="1" t="n">
        <f aca="false">YEAR(B340)</f>
        <v>2023</v>
      </c>
      <c r="H340" s="2" t="str">
        <f aca="false">IFERROR(IF(FIND("911",E340),"YES"),"NO")</f>
        <v>NO</v>
      </c>
    </row>
    <row r="341" customFormat="false" ht="12.8" hidden="false" customHeight="false" outlineLevel="0" collapsed="false">
      <c r="A341" s="1" t="s">
        <v>447</v>
      </c>
      <c r="B341" s="4" t="n">
        <v>45105</v>
      </c>
      <c r="C341" s="1" t="n">
        <v>1334</v>
      </c>
      <c r="D341" s="1" t="n">
        <v>1</v>
      </c>
      <c r="E341" s="1" t="s">
        <v>448</v>
      </c>
      <c r="G341" s="1" t="n">
        <f aca="false">YEAR(B341)</f>
        <v>2023</v>
      </c>
      <c r="H341" s="2" t="str">
        <f aca="false">IFERROR(IF(FIND("911",E341),"YES"),"NO")</f>
        <v>YES</v>
      </c>
    </row>
    <row r="342" customFormat="false" ht="12.8" hidden="false" customHeight="false" outlineLevel="0" collapsed="false">
      <c r="A342" s="1" t="s">
        <v>449</v>
      </c>
      <c r="B342" s="4" t="n">
        <v>45110</v>
      </c>
      <c r="C342" s="1" t="n">
        <v>1646</v>
      </c>
      <c r="D342" s="1" t="n">
        <v>2</v>
      </c>
      <c r="E342" s="1" t="s">
        <v>450</v>
      </c>
      <c r="G342" s="1" t="n">
        <f aca="false">YEAR(B342)</f>
        <v>2023</v>
      </c>
      <c r="H342" s="2" t="str">
        <f aca="false">IFERROR(IF(FIND("911",E342),"YES"),"NO")</f>
        <v>YES</v>
      </c>
    </row>
    <row r="343" customFormat="false" ht="12.8" hidden="false" customHeight="false" outlineLevel="0" collapsed="false">
      <c r="A343" s="1" t="s">
        <v>451</v>
      </c>
      <c r="B343" s="4" t="n">
        <v>45112</v>
      </c>
      <c r="C343" s="1" t="n">
        <v>305</v>
      </c>
      <c r="D343" s="1" t="n">
        <v>3</v>
      </c>
      <c r="E343" s="1" t="s">
        <v>233</v>
      </c>
      <c r="G343" s="1" t="n">
        <f aca="false">YEAR(B343)</f>
        <v>2023</v>
      </c>
      <c r="H343" s="2" t="str">
        <f aca="false">IFERROR(IF(FIND("911",E343),"YES"),"NO")</f>
        <v>NO</v>
      </c>
    </row>
    <row r="344" customFormat="false" ht="12.8" hidden="false" customHeight="false" outlineLevel="0" collapsed="false">
      <c r="A344" s="1" t="s">
        <v>452</v>
      </c>
      <c r="B344" s="4" t="n">
        <v>45113</v>
      </c>
      <c r="C344" s="1" t="n">
        <v>750</v>
      </c>
      <c r="D344" s="1" t="n">
        <v>3</v>
      </c>
      <c r="E344" s="1" t="s">
        <v>453</v>
      </c>
      <c r="G344" s="1" t="n">
        <f aca="false">YEAR(B344)</f>
        <v>2023</v>
      </c>
      <c r="H344" s="2" t="str">
        <f aca="false">IFERROR(IF(FIND("911",E344),"YES"),"NO")</f>
        <v>NO</v>
      </c>
    </row>
    <row r="345" customFormat="false" ht="12.8" hidden="false" customHeight="false" outlineLevel="0" collapsed="false">
      <c r="A345" s="1" t="s">
        <v>454</v>
      </c>
      <c r="B345" s="4" t="n">
        <v>45116</v>
      </c>
      <c r="C345" s="1" t="n">
        <v>1153</v>
      </c>
      <c r="D345" s="1" t="n">
        <v>3</v>
      </c>
      <c r="E345" s="1" t="s">
        <v>55</v>
      </c>
      <c r="G345" s="1" t="n">
        <f aca="false">YEAR(B345)</f>
        <v>2023</v>
      </c>
      <c r="H345" s="2" t="str">
        <f aca="false">IFERROR(IF(FIND("911",E345),"YES"),"NO")</f>
        <v>NO</v>
      </c>
    </row>
    <row r="346" customFormat="false" ht="12.8" hidden="false" customHeight="false" outlineLevel="0" collapsed="false">
      <c r="A346" s="1" t="s">
        <v>455</v>
      </c>
      <c r="B346" s="4" t="n">
        <v>45117</v>
      </c>
      <c r="C346" s="1" t="n">
        <v>101</v>
      </c>
      <c r="D346" s="1" t="n">
        <v>3</v>
      </c>
      <c r="E346" s="1" t="s">
        <v>9</v>
      </c>
      <c r="G346" s="1" t="n">
        <f aca="false">YEAR(B346)</f>
        <v>2023</v>
      </c>
      <c r="H346" s="2" t="str">
        <f aca="false">IFERROR(IF(FIND("911",E346),"YES"),"NO")</f>
        <v>NO</v>
      </c>
    </row>
    <row r="347" customFormat="false" ht="12.8" hidden="false" customHeight="false" outlineLevel="0" collapsed="false">
      <c r="A347" s="1" t="s">
        <v>456</v>
      </c>
      <c r="B347" s="4" t="n">
        <v>45119</v>
      </c>
      <c r="C347" s="1" t="n">
        <v>423</v>
      </c>
      <c r="D347" s="1" t="n">
        <v>3</v>
      </c>
      <c r="E347" s="1" t="s">
        <v>26</v>
      </c>
      <c r="G347" s="1" t="n">
        <f aca="false">YEAR(B347)</f>
        <v>2023</v>
      </c>
      <c r="H347" s="2" t="str">
        <f aca="false">IFERROR(IF(FIND("911",E347),"YES"),"NO")</f>
        <v>NO</v>
      </c>
    </row>
    <row r="348" customFormat="false" ht="12.8" hidden="false" customHeight="false" outlineLevel="0" collapsed="false">
      <c r="A348" s="1" t="s">
        <v>457</v>
      </c>
      <c r="B348" s="4" t="n">
        <v>45120</v>
      </c>
      <c r="C348" s="1" t="n">
        <v>45</v>
      </c>
      <c r="D348" s="1" t="n">
        <v>3</v>
      </c>
      <c r="E348" s="1" t="s">
        <v>9</v>
      </c>
      <c r="G348" s="1" t="n">
        <f aca="false">YEAR(B348)</f>
        <v>2023</v>
      </c>
      <c r="H348" s="2" t="str">
        <f aca="false">IFERROR(IF(FIND("911",E348),"YES"),"NO")</f>
        <v>NO</v>
      </c>
    </row>
    <row r="349" customFormat="false" ht="12.8" hidden="false" customHeight="false" outlineLevel="0" collapsed="false">
      <c r="A349" s="1" t="s">
        <v>458</v>
      </c>
      <c r="B349" s="4" t="n">
        <v>45120</v>
      </c>
      <c r="C349" s="1" t="n">
        <v>804</v>
      </c>
      <c r="D349" s="1" t="n">
        <v>3</v>
      </c>
      <c r="E349" s="1" t="s">
        <v>9</v>
      </c>
      <c r="G349" s="1" t="n">
        <f aca="false">YEAR(B349)</f>
        <v>2023</v>
      </c>
      <c r="H349" s="2" t="str">
        <f aca="false">IFERROR(IF(FIND("911",E349),"YES"),"NO")</f>
        <v>NO</v>
      </c>
    </row>
    <row r="350" customFormat="false" ht="12.8" hidden="false" customHeight="false" outlineLevel="0" collapsed="false">
      <c r="A350" s="1" t="s">
        <v>459</v>
      </c>
      <c r="B350" s="4" t="n">
        <v>45122</v>
      </c>
      <c r="C350" s="1" t="n">
        <v>2006</v>
      </c>
      <c r="D350" s="1" t="n">
        <v>3</v>
      </c>
      <c r="E350" s="1" t="s">
        <v>20</v>
      </c>
      <c r="G350" s="1" t="n">
        <f aca="false">YEAR(B350)</f>
        <v>2023</v>
      </c>
      <c r="H350" s="2" t="str">
        <f aca="false">IFERROR(IF(FIND("911",E350),"YES"),"NO")</f>
        <v>NO</v>
      </c>
    </row>
    <row r="351" customFormat="false" ht="12.8" hidden="false" customHeight="false" outlineLevel="0" collapsed="false">
      <c r="A351" s="1" t="s">
        <v>460</v>
      </c>
      <c r="B351" s="4" t="n">
        <v>45124</v>
      </c>
      <c r="C351" s="1" t="n">
        <v>441</v>
      </c>
      <c r="D351" s="1" t="n">
        <v>3</v>
      </c>
      <c r="E351" s="1" t="s">
        <v>26</v>
      </c>
      <c r="G351" s="1" t="n">
        <f aca="false">YEAR(B351)</f>
        <v>2023</v>
      </c>
      <c r="H351" s="2" t="str">
        <f aca="false">IFERROR(IF(FIND("911",E351),"YES"),"NO")</f>
        <v>NO</v>
      </c>
    </row>
    <row r="352" customFormat="false" ht="12.8" hidden="false" customHeight="false" outlineLevel="0" collapsed="false">
      <c r="A352" s="1" t="s">
        <v>461</v>
      </c>
      <c r="B352" s="4" t="n">
        <v>45125</v>
      </c>
      <c r="C352" s="1" t="n">
        <v>448</v>
      </c>
      <c r="D352" s="1" t="n">
        <v>3</v>
      </c>
      <c r="E352" s="1" t="s">
        <v>26</v>
      </c>
      <c r="G352" s="1" t="n">
        <f aca="false">YEAR(B352)</f>
        <v>2023</v>
      </c>
      <c r="H352" s="2" t="str">
        <f aca="false">IFERROR(IF(FIND("911",E352),"YES"),"NO")</f>
        <v>NO</v>
      </c>
    </row>
    <row r="353" customFormat="false" ht="12.8" hidden="false" customHeight="false" outlineLevel="0" collapsed="false">
      <c r="A353" s="1" t="s">
        <v>462</v>
      </c>
      <c r="B353" s="4" t="n">
        <v>45125</v>
      </c>
      <c r="C353" s="1" t="n">
        <v>1256</v>
      </c>
      <c r="D353" s="1" t="n">
        <v>3</v>
      </c>
      <c r="E353" s="1" t="s">
        <v>327</v>
      </c>
      <c r="G353" s="1" t="n">
        <f aca="false">YEAR(B353)</f>
        <v>2023</v>
      </c>
      <c r="H353" s="2" t="str">
        <f aca="false">IFERROR(IF(FIND("911",E353),"YES"),"NO")</f>
        <v>NO</v>
      </c>
    </row>
    <row r="354" customFormat="false" ht="12.8" hidden="false" customHeight="false" outlineLevel="0" collapsed="false">
      <c r="A354" s="1" t="s">
        <v>463</v>
      </c>
      <c r="B354" s="4" t="n">
        <v>45129</v>
      </c>
      <c r="C354" s="1" t="n">
        <v>1119</v>
      </c>
      <c r="D354" s="1" t="n">
        <v>1</v>
      </c>
      <c r="E354" s="1" t="s">
        <v>464</v>
      </c>
      <c r="G354" s="1" t="n">
        <f aca="false">YEAR(B354)</f>
        <v>2023</v>
      </c>
      <c r="H354" s="2" t="str">
        <f aca="false">IFERROR(IF(FIND("911",E354),"YES"),"NO")</f>
        <v>YES</v>
      </c>
    </row>
    <row r="355" customFormat="false" ht="12.8" hidden="false" customHeight="false" outlineLevel="0" collapsed="false">
      <c r="A355" s="1" t="s">
        <v>465</v>
      </c>
      <c r="B355" s="4" t="n">
        <v>45135</v>
      </c>
      <c r="C355" s="1" t="n">
        <v>1925</v>
      </c>
      <c r="D355" s="1" t="n">
        <v>3</v>
      </c>
      <c r="E355" s="1" t="s">
        <v>154</v>
      </c>
      <c r="G355" s="1" t="n">
        <f aca="false">YEAR(B355)</f>
        <v>2023</v>
      </c>
      <c r="H355" s="2" t="str">
        <f aca="false">IFERROR(IF(FIND("911",E355),"YES"),"NO")</f>
        <v>NO</v>
      </c>
    </row>
    <row r="356" customFormat="false" ht="12.8" hidden="false" customHeight="false" outlineLevel="0" collapsed="false">
      <c r="A356" s="1" t="s">
        <v>466</v>
      </c>
      <c r="B356" s="4" t="n">
        <v>45140</v>
      </c>
      <c r="C356" s="1" t="n">
        <v>37</v>
      </c>
      <c r="D356" s="1" t="n">
        <v>3</v>
      </c>
      <c r="E356" s="1" t="s">
        <v>9</v>
      </c>
      <c r="G356" s="1" t="n">
        <f aca="false">YEAR(B356)</f>
        <v>2023</v>
      </c>
      <c r="H356" s="2" t="str">
        <f aca="false">IFERROR(IF(FIND("911",E356),"YES"),"NO")</f>
        <v>NO</v>
      </c>
    </row>
    <row r="357" customFormat="false" ht="12.8" hidden="false" customHeight="false" outlineLevel="0" collapsed="false">
      <c r="A357" s="1" t="s">
        <v>467</v>
      </c>
      <c r="B357" s="4" t="n">
        <v>45142</v>
      </c>
      <c r="C357" s="1" t="n">
        <v>625</v>
      </c>
      <c r="D357" s="1" t="n">
        <v>1</v>
      </c>
      <c r="E357" s="1" t="s">
        <v>468</v>
      </c>
      <c r="G357" s="1" t="n">
        <f aca="false">YEAR(B357)</f>
        <v>2023</v>
      </c>
      <c r="H357" s="2" t="str">
        <f aca="false">IFERROR(IF(FIND("911",E357),"YES"),"NO")</f>
        <v>YES</v>
      </c>
    </row>
    <row r="358" customFormat="false" ht="12.8" hidden="false" customHeight="false" outlineLevel="0" collapsed="false">
      <c r="A358" s="1" t="s">
        <v>469</v>
      </c>
      <c r="B358" s="4" t="n">
        <v>45148</v>
      </c>
      <c r="C358" s="1" t="n">
        <v>55</v>
      </c>
      <c r="D358" s="1" t="n">
        <v>3</v>
      </c>
      <c r="E358" s="1" t="s">
        <v>26</v>
      </c>
      <c r="G358" s="1" t="n">
        <f aca="false">YEAR(B358)</f>
        <v>2023</v>
      </c>
      <c r="H358" s="2" t="str">
        <f aca="false">IFERROR(IF(FIND("911",E358),"YES"),"NO")</f>
        <v>NO</v>
      </c>
    </row>
    <row r="359" customFormat="false" ht="12.8" hidden="false" customHeight="false" outlineLevel="0" collapsed="false">
      <c r="A359" s="1" t="s">
        <v>470</v>
      </c>
      <c r="B359" s="4" t="n">
        <v>45150</v>
      </c>
      <c r="C359" s="1" t="n">
        <v>1241</v>
      </c>
      <c r="D359" s="1" t="n">
        <v>1</v>
      </c>
      <c r="E359" s="1" t="s">
        <v>471</v>
      </c>
      <c r="G359" s="1" t="n">
        <f aca="false">YEAR(B359)</f>
        <v>2023</v>
      </c>
      <c r="H359" s="2" t="str">
        <f aca="false">IFERROR(IF(FIND("911",E359),"YES"),"NO")</f>
        <v>YES</v>
      </c>
    </row>
    <row r="360" customFormat="false" ht="12.8" hidden="false" customHeight="false" outlineLevel="0" collapsed="false">
      <c r="A360" s="1" t="s">
        <v>472</v>
      </c>
      <c r="B360" s="4" t="n">
        <v>45154</v>
      </c>
      <c r="C360" s="1" t="n">
        <v>48</v>
      </c>
      <c r="D360" s="1" t="n">
        <v>3</v>
      </c>
      <c r="E360" s="1" t="s">
        <v>26</v>
      </c>
      <c r="G360" s="1" t="n">
        <f aca="false">YEAR(B360)</f>
        <v>2023</v>
      </c>
      <c r="H360" s="2" t="str">
        <f aca="false">IFERROR(IF(FIND("911",E360),"YES"),"NO")</f>
        <v>NO</v>
      </c>
    </row>
    <row r="361" customFormat="false" ht="12.8" hidden="false" customHeight="false" outlineLevel="0" collapsed="false">
      <c r="A361" s="1" t="s">
        <v>473</v>
      </c>
      <c r="B361" s="4" t="n">
        <v>45159</v>
      </c>
      <c r="C361" s="1" t="n">
        <v>112</v>
      </c>
      <c r="D361" s="1" t="n">
        <v>3</v>
      </c>
      <c r="E361" s="1" t="s">
        <v>9</v>
      </c>
      <c r="G361" s="1" t="n">
        <f aca="false">YEAR(B361)</f>
        <v>2023</v>
      </c>
      <c r="H361" s="2" t="str">
        <f aca="false">IFERROR(IF(FIND("911",E361),"YES"),"NO")</f>
        <v>NO</v>
      </c>
    </row>
    <row r="362" customFormat="false" ht="12.8" hidden="false" customHeight="false" outlineLevel="0" collapsed="false">
      <c r="A362" s="1" t="s">
        <v>474</v>
      </c>
      <c r="B362" s="4" t="n">
        <v>45160</v>
      </c>
      <c r="C362" s="1" t="n">
        <v>458</v>
      </c>
      <c r="D362" s="1" t="n">
        <v>3</v>
      </c>
      <c r="E362" s="1" t="s">
        <v>475</v>
      </c>
      <c r="G362" s="1" t="n">
        <f aca="false">YEAR(B362)</f>
        <v>2023</v>
      </c>
      <c r="H362" s="2" t="str">
        <f aca="false">IFERROR(IF(FIND("911",E362),"YES"),"NO")</f>
        <v>NO</v>
      </c>
    </row>
    <row r="363" customFormat="false" ht="12.8" hidden="false" customHeight="false" outlineLevel="0" collapsed="false">
      <c r="A363" s="1" t="s">
        <v>476</v>
      </c>
      <c r="B363" s="4" t="n">
        <v>45160</v>
      </c>
      <c r="C363" s="1" t="n">
        <v>539</v>
      </c>
      <c r="D363" s="1" t="n">
        <v>3</v>
      </c>
      <c r="E363" s="1" t="s">
        <v>477</v>
      </c>
      <c r="G363" s="1" t="n">
        <f aca="false">YEAR(B363)</f>
        <v>2023</v>
      </c>
      <c r="H363" s="2" t="str">
        <f aca="false">IFERROR(IF(FIND("911",E363),"YES"),"NO")</f>
        <v>NO</v>
      </c>
    </row>
    <row r="364" customFormat="false" ht="12.8" hidden="false" customHeight="false" outlineLevel="0" collapsed="false">
      <c r="A364" s="1" t="s">
        <v>478</v>
      </c>
      <c r="B364" s="4" t="n">
        <v>45174</v>
      </c>
      <c r="C364" s="1" t="n">
        <v>109</v>
      </c>
      <c r="D364" s="1" t="n">
        <v>3</v>
      </c>
      <c r="E364" s="1" t="s">
        <v>9</v>
      </c>
      <c r="G364" s="1" t="n">
        <f aca="false">YEAR(B364)</f>
        <v>2023</v>
      </c>
      <c r="H364" s="2" t="str">
        <f aca="false">IFERROR(IF(FIND("911",E364),"YES"),"NO")</f>
        <v>NO</v>
      </c>
    </row>
    <row r="365" customFormat="false" ht="12.8" hidden="false" customHeight="false" outlineLevel="0" collapsed="false">
      <c r="A365" s="1" t="s">
        <v>479</v>
      </c>
      <c r="B365" s="4" t="n">
        <v>45176</v>
      </c>
      <c r="C365" s="1" t="n">
        <v>37</v>
      </c>
      <c r="D365" s="1" t="n">
        <v>3</v>
      </c>
      <c r="E365" s="1" t="s">
        <v>9</v>
      </c>
      <c r="G365" s="1" t="n">
        <f aca="false">YEAR(B365)</f>
        <v>2023</v>
      </c>
      <c r="H365" s="2" t="str">
        <f aca="false">IFERROR(IF(FIND("911",E365),"YES"),"NO")</f>
        <v>NO</v>
      </c>
    </row>
    <row r="366" customFormat="false" ht="12.8" hidden="false" customHeight="false" outlineLevel="0" collapsed="false">
      <c r="A366" s="1" t="s">
        <v>480</v>
      </c>
      <c r="B366" s="4" t="n">
        <v>45179</v>
      </c>
      <c r="C366" s="1" t="n">
        <v>445</v>
      </c>
      <c r="D366" s="1" t="n">
        <v>3</v>
      </c>
      <c r="E366" s="1" t="s">
        <v>9</v>
      </c>
      <c r="G366" s="1" t="n">
        <f aca="false">YEAR(B366)</f>
        <v>2023</v>
      </c>
      <c r="H366" s="2" t="str">
        <f aca="false">IFERROR(IF(FIND("911",E366),"YES"),"NO")</f>
        <v>NO</v>
      </c>
    </row>
    <row r="367" customFormat="false" ht="12.8" hidden="false" customHeight="false" outlineLevel="0" collapsed="false">
      <c r="A367" s="1" t="s">
        <v>481</v>
      </c>
      <c r="B367" s="4" t="n">
        <v>45183</v>
      </c>
      <c r="C367" s="1" t="n">
        <v>1353</v>
      </c>
      <c r="D367" s="1" t="n">
        <v>3</v>
      </c>
      <c r="E367" s="1" t="s">
        <v>26</v>
      </c>
      <c r="G367" s="1" t="n">
        <f aca="false">YEAR(B367)</f>
        <v>2023</v>
      </c>
      <c r="H367" s="2" t="str">
        <f aca="false">IFERROR(IF(FIND("911",E367),"YES"),"NO")</f>
        <v>NO</v>
      </c>
    </row>
    <row r="368" customFormat="false" ht="12.8" hidden="false" customHeight="false" outlineLevel="0" collapsed="false">
      <c r="A368" s="1" t="s">
        <v>482</v>
      </c>
      <c r="B368" s="4" t="n">
        <v>45188</v>
      </c>
      <c r="C368" s="1" t="n">
        <v>113</v>
      </c>
      <c r="D368" s="1" t="n">
        <v>3</v>
      </c>
      <c r="E368" s="1" t="s">
        <v>9</v>
      </c>
      <c r="G368" s="1" t="n">
        <f aca="false">YEAR(B368)</f>
        <v>2023</v>
      </c>
      <c r="H368" s="2" t="str">
        <f aca="false">IFERROR(IF(FIND("911",E368),"YES"),"NO")</f>
        <v>NO</v>
      </c>
    </row>
    <row r="369" customFormat="false" ht="12.8" hidden="false" customHeight="false" outlineLevel="0" collapsed="false">
      <c r="A369" s="1" t="s">
        <v>483</v>
      </c>
      <c r="B369" s="4" t="n">
        <v>45189</v>
      </c>
      <c r="C369" s="1" t="n">
        <v>1534</v>
      </c>
      <c r="D369" s="1" t="n">
        <v>3</v>
      </c>
      <c r="E369" s="1" t="s">
        <v>484</v>
      </c>
      <c r="G369" s="1" t="n">
        <f aca="false">YEAR(B369)</f>
        <v>2023</v>
      </c>
      <c r="H369" s="2" t="str">
        <f aca="false">IFERROR(IF(FIND("911",E369),"YES"),"NO")</f>
        <v>NO</v>
      </c>
    </row>
    <row r="370" customFormat="false" ht="12.8" hidden="false" customHeight="false" outlineLevel="0" collapsed="false">
      <c r="A370" s="1" t="s">
        <v>485</v>
      </c>
      <c r="B370" s="4" t="n">
        <v>45193</v>
      </c>
      <c r="C370" s="1" t="n">
        <v>217</v>
      </c>
      <c r="D370" s="1" t="n">
        <v>3</v>
      </c>
      <c r="E370" s="1" t="s">
        <v>9</v>
      </c>
      <c r="G370" s="1" t="n">
        <f aca="false">YEAR(B370)</f>
        <v>2023</v>
      </c>
      <c r="H370" s="2" t="str">
        <f aca="false">IFERROR(IF(FIND("911",E370),"YES"),"NO")</f>
        <v>NO</v>
      </c>
    </row>
    <row r="371" customFormat="false" ht="12.8" hidden="false" customHeight="false" outlineLevel="0" collapsed="false">
      <c r="A371" s="1" t="s">
        <v>486</v>
      </c>
      <c r="B371" s="4" t="n">
        <v>45198</v>
      </c>
      <c r="C371" s="1" t="n">
        <v>51</v>
      </c>
      <c r="D371" s="1" t="n">
        <v>3</v>
      </c>
      <c r="E371" s="1" t="s">
        <v>9</v>
      </c>
      <c r="G371" s="1" t="n">
        <f aca="false">YEAR(B371)</f>
        <v>2023</v>
      </c>
      <c r="H371" s="2" t="str">
        <f aca="false">IFERROR(IF(FIND("911",E371),"YES"),"NO")</f>
        <v>NO</v>
      </c>
    </row>
    <row r="372" customFormat="false" ht="12.8" hidden="false" customHeight="false" outlineLevel="0" collapsed="false">
      <c r="A372" s="1" t="s">
        <v>487</v>
      </c>
      <c r="B372" s="4" t="n">
        <v>45205</v>
      </c>
      <c r="C372" s="1" t="n">
        <v>2304</v>
      </c>
      <c r="D372" s="1" t="n">
        <v>1</v>
      </c>
      <c r="E372" s="1" t="s">
        <v>488</v>
      </c>
      <c r="G372" s="1" t="n">
        <f aca="false">YEAR(B372)</f>
        <v>2023</v>
      </c>
      <c r="H372" s="2" t="str">
        <f aca="false">IFERROR(IF(FIND("911",E372),"YES"),"NO")</f>
        <v>YES</v>
      </c>
    </row>
    <row r="373" customFormat="false" ht="12.8" hidden="false" customHeight="false" outlineLevel="0" collapsed="false">
      <c r="A373" s="1" t="s">
        <v>489</v>
      </c>
      <c r="B373" s="4" t="n">
        <v>45212</v>
      </c>
      <c r="C373" s="1" t="n">
        <v>2329</v>
      </c>
      <c r="D373" s="1" t="n">
        <v>1</v>
      </c>
      <c r="E373" s="1" t="s">
        <v>468</v>
      </c>
      <c r="G373" s="1" t="n">
        <f aca="false">YEAR(B373)</f>
        <v>2023</v>
      </c>
      <c r="H373" s="2" t="str">
        <f aca="false">IFERROR(IF(FIND("911",E373),"YES"),"NO")</f>
        <v>YES</v>
      </c>
    </row>
    <row r="374" customFormat="false" ht="12.8" hidden="false" customHeight="false" outlineLevel="0" collapsed="false">
      <c r="A374" s="1" t="s">
        <v>490</v>
      </c>
      <c r="B374" s="4" t="n">
        <v>45214</v>
      </c>
      <c r="C374" s="1" t="n">
        <v>1928</v>
      </c>
      <c r="D374" s="1" t="n">
        <v>2</v>
      </c>
      <c r="E374" s="1" t="s">
        <v>491</v>
      </c>
      <c r="G374" s="1" t="n">
        <f aca="false">YEAR(B374)</f>
        <v>2023</v>
      </c>
      <c r="H374" s="2" t="str">
        <f aca="false">IFERROR(IF(FIND("911",E374),"YES"),"NO")</f>
        <v>YES</v>
      </c>
    </row>
    <row r="375" customFormat="false" ht="12.8" hidden="false" customHeight="false" outlineLevel="0" collapsed="false">
      <c r="A375" s="1" t="s">
        <v>492</v>
      </c>
      <c r="B375" s="4" t="n">
        <v>45214</v>
      </c>
      <c r="C375" s="1" t="n">
        <v>2159</v>
      </c>
      <c r="D375" s="1" t="n">
        <v>1</v>
      </c>
      <c r="E375" s="1" t="s">
        <v>356</v>
      </c>
      <c r="G375" s="1" t="n">
        <f aca="false">YEAR(B375)</f>
        <v>2023</v>
      </c>
      <c r="H375" s="2" t="str">
        <f aca="false">IFERROR(IF(FIND("911",E375),"YES"),"NO")</f>
        <v>YES</v>
      </c>
    </row>
    <row r="376" customFormat="false" ht="12.8" hidden="false" customHeight="false" outlineLevel="0" collapsed="false">
      <c r="A376" s="1" t="s">
        <v>493</v>
      </c>
      <c r="B376" s="4" t="n">
        <v>45215</v>
      </c>
      <c r="C376" s="1" t="n">
        <v>410</v>
      </c>
      <c r="D376" s="1" t="n">
        <v>3</v>
      </c>
      <c r="E376" s="1" t="s">
        <v>55</v>
      </c>
      <c r="G376" s="1" t="n">
        <f aca="false">YEAR(B376)</f>
        <v>2023</v>
      </c>
      <c r="H376" s="2" t="str">
        <f aca="false">IFERROR(IF(FIND("911",E376),"YES"),"NO")</f>
        <v>NO</v>
      </c>
    </row>
    <row r="377" customFormat="false" ht="12.8" hidden="false" customHeight="false" outlineLevel="0" collapsed="false">
      <c r="A377" s="1" t="s">
        <v>494</v>
      </c>
      <c r="B377" s="4" t="n">
        <v>45217</v>
      </c>
      <c r="C377" s="1" t="n">
        <v>210</v>
      </c>
      <c r="D377" s="1" t="n">
        <v>3</v>
      </c>
      <c r="E377" s="1" t="s">
        <v>9</v>
      </c>
      <c r="G377" s="1" t="n">
        <f aca="false">YEAR(B377)</f>
        <v>2023</v>
      </c>
      <c r="H377" s="2" t="str">
        <f aca="false">IFERROR(IF(FIND("911",E377),"YES"),"NO")</f>
        <v>NO</v>
      </c>
    </row>
    <row r="378" customFormat="false" ht="12.8" hidden="false" customHeight="false" outlineLevel="0" collapsed="false">
      <c r="A378" s="1" t="s">
        <v>495</v>
      </c>
      <c r="B378" s="4" t="n">
        <v>45219</v>
      </c>
      <c r="C378" s="1" t="n">
        <v>23</v>
      </c>
      <c r="D378" s="1" t="n">
        <v>3</v>
      </c>
      <c r="E378" s="1" t="s">
        <v>9</v>
      </c>
      <c r="G378" s="1" t="n">
        <f aca="false">YEAR(B378)</f>
        <v>2023</v>
      </c>
      <c r="H378" s="2" t="str">
        <f aca="false">IFERROR(IF(FIND("911",E378),"YES"),"NO")</f>
        <v>NO</v>
      </c>
    </row>
    <row r="379" customFormat="false" ht="12.8" hidden="false" customHeight="false" outlineLevel="0" collapsed="false">
      <c r="A379" s="1" t="s">
        <v>496</v>
      </c>
      <c r="B379" s="4" t="n">
        <v>45220</v>
      </c>
      <c r="C379" s="1" t="n">
        <v>500</v>
      </c>
      <c r="D379" s="1" t="n">
        <v>3</v>
      </c>
      <c r="E379" s="1" t="s">
        <v>26</v>
      </c>
      <c r="G379" s="1" t="n">
        <f aca="false">YEAR(B379)</f>
        <v>2023</v>
      </c>
      <c r="H379" s="2" t="str">
        <f aca="false">IFERROR(IF(FIND("911",E379),"YES"),"NO")</f>
        <v>NO</v>
      </c>
    </row>
    <row r="380" customFormat="false" ht="12.8" hidden="false" customHeight="false" outlineLevel="0" collapsed="false">
      <c r="A380" s="1" t="s">
        <v>497</v>
      </c>
      <c r="B380" s="4" t="n">
        <v>45221</v>
      </c>
      <c r="C380" s="1" t="n">
        <v>109</v>
      </c>
      <c r="D380" s="1" t="n">
        <v>3</v>
      </c>
      <c r="E380" s="1" t="s">
        <v>26</v>
      </c>
      <c r="G380" s="1" t="n">
        <f aca="false">YEAR(B380)</f>
        <v>2023</v>
      </c>
      <c r="H380" s="2" t="str">
        <f aca="false">IFERROR(IF(FIND("911",E380),"YES"),"NO")</f>
        <v>NO</v>
      </c>
    </row>
    <row r="381" customFormat="false" ht="12.8" hidden="false" customHeight="false" outlineLevel="0" collapsed="false">
      <c r="A381" s="1" t="s">
        <v>498</v>
      </c>
      <c r="B381" s="4" t="n">
        <v>45223</v>
      </c>
      <c r="C381" s="1" t="n">
        <v>57</v>
      </c>
      <c r="D381" s="1" t="n">
        <v>3</v>
      </c>
      <c r="E381" s="1" t="s">
        <v>9</v>
      </c>
      <c r="G381" s="1" t="n">
        <f aca="false">YEAR(B381)</f>
        <v>2023</v>
      </c>
      <c r="H381" s="2" t="str">
        <f aca="false">IFERROR(IF(FIND("911",E381),"YES"),"NO")</f>
        <v>NO</v>
      </c>
    </row>
    <row r="382" customFormat="false" ht="12.8" hidden="false" customHeight="false" outlineLevel="0" collapsed="false">
      <c r="A382" s="1" t="s">
        <v>499</v>
      </c>
      <c r="B382" s="4" t="n">
        <v>45225</v>
      </c>
      <c r="C382" s="1" t="n">
        <v>19</v>
      </c>
      <c r="D382" s="1" t="n">
        <v>3</v>
      </c>
      <c r="E382" s="1" t="s">
        <v>500</v>
      </c>
      <c r="G382" s="1" t="n">
        <f aca="false">YEAR(B382)</f>
        <v>2023</v>
      </c>
      <c r="H382" s="2" t="str">
        <f aca="false">IFERROR(IF(FIND("911",E382),"YES"),"NO")</f>
        <v>NO</v>
      </c>
    </row>
    <row r="383" customFormat="false" ht="12.8" hidden="false" customHeight="false" outlineLevel="0" collapsed="false">
      <c r="A383" s="1" t="s">
        <v>501</v>
      </c>
      <c r="B383" s="4" t="n">
        <v>45229</v>
      </c>
      <c r="C383" s="1" t="n">
        <v>2050</v>
      </c>
      <c r="D383" s="1" t="n">
        <v>1</v>
      </c>
      <c r="E383" s="1" t="s">
        <v>502</v>
      </c>
      <c r="G383" s="1" t="n">
        <f aca="false">YEAR(B383)</f>
        <v>2023</v>
      </c>
      <c r="H383" s="2" t="str">
        <f aca="false">IFERROR(IF(FIND("911",E383),"YES"),"NO")</f>
        <v>NO</v>
      </c>
    </row>
    <row r="384" customFormat="false" ht="12.8" hidden="false" customHeight="false" outlineLevel="0" collapsed="false">
      <c r="A384" s="1" t="s">
        <v>503</v>
      </c>
      <c r="B384" s="4" t="n">
        <v>45231</v>
      </c>
      <c r="C384" s="1" t="n">
        <v>31</v>
      </c>
      <c r="D384" s="1" t="n">
        <v>3</v>
      </c>
      <c r="E384" s="1" t="s">
        <v>504</v>
      </c>
      <c r="G384" s="1" t="n">
        <f aca="false">YEAR(B384)</f>
        <v>2023</v>
      </c>
      <c r="H384" s="2" t="str">
        <f aca="false">IFERROR(IF(FIND("911",E384),"YES"),"NO")</f>
        <v>NO</v>
      </c>
    </row>
    <row r="385" customFormat="false" ht="12.8" hidden="false" customHeight="false" outlineLevel="0" collapsed="false">
      <c r="A385" s="1" t="s">
        <v>505</v>
      </c>
      <c r="B385" s="4" t="n">
        <v>45231</v>
      </c>
      <c r="C385" s="1" t="n">
        <v>41</v>
      </c>
      <c r="D385" s="1" t="n">
        <v>3</v>
      </c>
      <c r="E385" s="1" t="s">
        <v>9</v>
      </c>
      <c r="G385" s="1" t="n">
        <f aca="false">YEAR(B385)</f>
        <v>2023</v>
      </c>
      <c r="H385" s="2" t="str">
        <f aca="false">IFERROR(IF(FIND("911",E385),"YES"),"NO")</f>
        <v>NO</v>
      </c>
    </row>
    <row r="386" customFormat="false" ht="12.8" hidden="false" customHeight="false" outlineLevel="0" collapsed="false">
      <c r="A386" s="1" t="s">
        <v>506</v>
      </c>
      <c r="B386" s="4" t="n">
        <v>45232</v>
      </c>
      <c r="C386" s="1" t="n">
        <v>342</v>
      </c>
      <c r="D386" s="1" t="n">
        <v>3</v>
      </c>
      <c r="E386" s="1" t="s">
        <v>26</v>
      </c>
      <c r="G386" s="1" t="n">
        <f aca="false">YEAR(B386)</f>
        <v>2023</v>
      </c>
      <c r="H386" s="2" t="str">
        <f aca="false">IFERROR(IF(FIND("911",E386),"YES"),"NO")</f>
        <v>NO</v>
      </c>
    </row>
    <row r="387" customFormat="false" ht="12.8" hidden="false" customHeight="false" outlineLevel="0" collapsed="false">
      <c r="A387" s="1" t="s">
        <v>507</v>
      </c>
      <c r="B387" s="4" t="n">
        <v>45233</v>
      </c>
      <c r="C387" s="1" t="n">
        <v>446</v>
      </c>
      <c r="D387" s="1" t="n">
        <v>3</v>
      </c>
      <c r="E387" s="1" t="s">
        <v>26</v>
      </c>
      <c r="G387" s="1" t="n">
        <f aca="false">YEAR(B387)</f>
        <v>2023</v>
      </c>
      <c r="H387" s="2" t="str">
        <f aca="false">IFERROR(IF(FIND("911",E387),"YES"),"NO")</f>
        <v>NO</v>
      </c>
    </row>
    <row r="388" customFormat="false" ht="12.8" hidden="false" customHeight="false" outlineLevel="0" collapsed="false">
      <c r="A388" s="1" t="s">
        <v>508</v>
      </c>
      <c r="B388" s="4" t="n">
        <v>45236</v>
      </c>
      <c r="C388" s="1" t="n">
        <v>402</v>
      </c>
      <c r="D388" s="1" t="n">
        <v>3</v>
      </c>
      <c r="E388" s="1" t="s">
        <v>26</v>
      </c>
      <c r="G388" s="1" t="n">
        <f aca="false">YEAR(B388)</f>
        <v>2023</v>
      </c>
      <c r="H388" s="2" t="str">
        <f aca="false">IFERROR(IF(FIND("911",E388),"YES"),"NO")</f>
        <v>NO</v>
      </c>
    </row>
    <row r="389" customFormat="false" ht="12.8" hidden="false" customHeight="false" outlineLevel="0" collapsed="false">
      <c r="A389" s="1" t="s">
        <v>509</v>
      </c>
      <c r="B389" s="4" t="n">
        <v>45241</v>
      </c>
      <c r="C389" s="1" t="n">
        <v>1656</v>
      </c>
      <c r="D389" s="1" t="n">
        <v>2</v>
      </c>
      <c r="E389" s="1" t="s">
        <v>510</v>
      </c>
      <c r="G389" s="1" t="n">
        <f aca="false">YEAR(B389)</f>
        <v>2023</v>
      </c>
      <c r="H389" s="2" t="str">
        <f aca="false">IFERROR(IF(FIND("911",E389),"YES"),"NO")</f>
        <v>YES</v>
      </c>
    </row>
    <row r="390" customFormat="false" ht="12.8" hidden="false" customHeight="false" outlineLevel="0" collapsed="false">
      <c r="A390" s="1" t="s">
        <v>511</v>
      </c>
      <c r="B390" s="4" t="n">
        <v>45242</v>
      </c>
      <c r="C390" s="1" t="n">
        <v>53</v>
      </c>
      <c r="D390" s="1" t="n">
        <v>3</v>
      </c>
      <c r="E390" s="1" t="s">
        <v>9</v>
      </c>
      <c r="G390" s="1" t="n">
        <f aca="false">YEAR(B390)</f>
        <v>2023</v>
      </c>
      <c r="H390" s="2" t="str">
        <f aca="false">IFERROR(IF(FIND("911",E390),"YES"),"NO")</f>
        <v>NO</v>
      </c>
    </row>
    <row r="391" customFormat="false" ht="12.8" hidden="false" customHeight="false" outlineLevel="0" collapsed="false">
      <c r="A391" s="1" t="s">
        <v>512</v>
      </c>
      <c r="B391" s="4" t="n">
        <v>45245</v>
      </c>
      <c r="C391" s="1" t="n">
        <v>559</v>
      </c>
      <c r="D391" s="1" t="n">
        <v>3</v>
      </c>
      <c r="E391" s="1" t="s">
        <v>26</v>
      </c>
      <c r="G391" s="1" t="n">
        <f aca="false">YEAR(B391)</f>
        <v>2023</v>
      </c>
      <c r="H391" s="2" t="str">
        <f aca="false">IFERROR(IF(FIND("911",E391),"YES"),"NO")</f>
        <v>NO</v>
      </c>
    </row>
    <row r="392" customFormat="false" ht="12.8" hidden="false" customHeight="false" outlineLevel="0" collapsed="false">
      <c r="A392" s="1" t="s">
        <v>513</v>
      </c>
      <c r="B392" s="4" t="n">
        <v>45249</v>
      </c>
      <c r="C392" s="1" t="n">
        <v>2307</v>
      </c>
      <c r="D392" s="1" t="n">
        <v>3</v>
      </c>
      <c r="E392" s="1" t="s">
        <v>26</v>
      </c>
      <c r="G392" s="1" t="n">
        <f aca="false">YEAR(B392)</f>
        <v>2023</v>
      </c>
      <c r="H392" s="2" t="str">
        <f aca="false">IFERROR(IF(FIND("911",E392),"YES"),"NO")</f>
        <v>NO</v>
      </c>
    </row>
    <row r="393" customFormat="false" ht="12.8" hidden="false" customHeight="false" outlineLevel="0" collapsed="false">
      <c r="A393" s="1" t="s">
        <v>514</v>
      </c>
      <c r="B393" s="4" t="n">
        <v>45253</v>
      </c>
      <c r="C393" s="1" t="n">
        <v>56</v>
      </c>
      <c r="D393" s="1" t="n">
        <v>3</v>
      </c>
      <c r="E393" s="1" t="s">
        <v>9</v>
      </c>
      <c r="G393" s="1" t="n">
        <f aca="false">YEAR(B393)</f>
        <v>2023</v>
      </c>
      <c r="H393" s="2" t="str">
        <f aca="false">IFERROR(IF(FIND("911",E393),"YES"),"NO")</f>
        <v>NO</v>
      </c>
    </row>
    <row r="394" customFormat="false" ht="12.8" hidden="false" customHeight="false" outlineLevel="0" collapsed="false">
      <c r="A394" s="1" t="s">
        <v>515</v>
      </c>
      <c r="B394" s="4" t="n">
        <v>45256</v>
      </c>
      <c r="C394" s="1" t="n">
        <v>517</v>
      </c>
      <c r="D394" s="1" t="n">
        <v>3</v>
      </c>
      <c r="E394" s="1" t="s">
        <v>26</v>
      </c>
      <c r="G394" s="1" t="n">
        <f aca="false">YEAR(B394)</f>
        <v>2023</v>
      </c>
      <c r="H394" s="2" t="str">
        <f aca="false">IFERROR(IF(FIND("911",E394),"YES"),"NO")</f>
        <v>NO</v>
      </c>
    </row>
    <row r="395" customFormat="false" ht="12.8" hidden="false" customHeight="false" outlineLevel="0" collapsed="false">
      <c r="A395" s="1" t="s">
        <v>516</v>
      </c>
      <c r="B395" s="4" t="n">
        <v>45256</v>
      </c>
      <c r="C395" s="1" t="n">
        <v>1855</v>
      </c>
      <c r="D395" s="1" t="n">
        <v>3</v>
      </c>
      <c r="E395" s="1" t="s">
        <v>327</v>
      </c>
      <c r="G395" s="1" t="n">
        <f aca="false">YEAR(B395)</f>
        <v>2023</v>
      </c>
      <c r="H395" s="2" t="str">
        <f aca="false">IFERROR(IF(FIND("911",E395),"YES"),"NO")</f>
        <v>NO</v>
      </c>
    </row>
    <row r="396" customFormat="false" ht="12.8" hidden="false" customHeight="false" outlineLevel="0" collapsed="false">
      <c r="A396" s="1" t="s">
        <v>517</v>
      </c>
      <c r="B396" s="4" t="n">
        <v>45257</v>
      </c>
      <c r="C396" s="1" t="n">
        <v>426</v>
      </c>
      <c r="D396" s="1" t="n">
        <v>3</v>
      </c>
      <c r="E396" s="1" t="s">
        <v>26</v>
      </c>
      <c r="G396" s="1" t="n">
        <f aca="false">YEAR(B396)</f>
        <v>2023</v>
      </c>
      <c r="H396" s="2" t="str">
        <f aca="false">IFERROR(IF(FIND("911",E396),"YES"),"NO")</f>
        <v>NO</v>
      </c>
    </row>
    <row r="397" customFormat="false" ht="12.8" hidden="false" customHeight="false" outlineLevel="0" collapsed="false">
      <c r="A397" s="1" t="s">
        <v>518</v>
      </c>
      <c r="B397" s="4" t="n">
        <v>45263</v>
      </c>
      <c r="C397" s="1" t="n">
        <v>2108</v>
      </c>
      <c r="D397" s="1" t="n">
        <v>3</v>
      </c>
      <c r="E397" s="1" t="s">
        <v>26</v>
      </c>
      <c r="G397" s="1" t="n">
        <f aca="false">YEAR(B397)</f>
        <v>2023</v>
      </c>
      <c r="H397" s="2" t="str">
        <f aca="false">IFERROR(IF(FIND("911",E397),"YES"),"NO")</f>
        <v>NO</v>
      </c>
    </row>
    <row r="398" customFormat="false" ht="12.8" hidden="false" customHeight="false" outlineLevel="0" collapsed="false">
      <c r="A398" s="1" t="s">
        <v>519</v>
      </c>
      <c r="B398" s="4" t="n">
        <v>45264</v>
      </c>
      <c r="C398" s="1" t="n">
        <v>107</v>
      </c>
      <c r="D398" s="1" t="n">
        <v>3</v>
      </c>
      <c r="E398" s="1" t="s">
        <v>9</v>
      </c>
      <c r="G398" s="1" t="n">
        <f aca="false">YEAR(B398)</f>
        <v>2023</v>
      </c>
      <c r="H398" s="2" t="str">
        <f aca="false">IFERROR(IF(FIND("911",E398),"YES"),"NO")</f>
        <v>NO</v>
      </c>
    </row>
    <row r="399" customFormat="false" ht="12.8" hidden="false" customHeight="false" outlineLevel="0" collapsed="false">
      <c r="A399" s="1" t="s">
        <v>520</v>
      </c>
      <c r="B399" s="4" t="n">
        <v>45266</v>
      </c>
      <c r="C399" s="1" t="n">
        <v>1056</v>
      </c>
      <c r="D399" s="1" t="n">
        <v>1</v>
      </c>
      <c r="E399" s="1" t="s">
        <v>380</v>
      </c>
      <c r="G399" s="1" t="n">
        <f aca="false">YEAR(B399)</f>
        <v>2023</v>
      </c>
      <c r="H399" s="2" t="str">
        <f aca="false">IFERROR(IF(FIND("911",E399),"YES"),"NO")</f>
        <v>YES</v>
      </c>
    </row>
    <row r="400" customFormat="false" ht="12.8" hidden="false" customHeight="false" outlineLevel="0" collapsed="false">
      <c r="A400" s="1" t="s">
        <v>521</v>
      </c>
      <c r="B400" s="4" t="n">
        <v>45266</v>
      </c>
      <c r="C400" s="1" t="n">
        <v>1259</v>
      </c>
      <c r="D400" s="1" t="n">
        <v>3</v>
      </c>
      <c r="E400" s="1" t="s">
        <v>9</v>
      </c>
      <c r="G400" s="1" t="n">
        <f aca="false">YEAR(B400)</f>
        <v>2023</v>
      </c>
      <c r="H400" s="2" t="str">
        <f aca="false">IFERROR(IF(FIND("911",E400),"YES"),"NO")</f>
        <v>NO</v>
      </c>
    </row>
    <row r="401" customFormat="false" ht="12.8" hidden="false" customHeight="false" outlineLevel="0" collapsed="false">
      <c r="A401" s="1" t="s">
        <v>522</v>
      </c>
      <c r="B401" s="4" t="n">
        <v>45267</v>
      </c>
      <c r="C401" s="1" t="n">
        <v>105</v>
      </c>
      <c r="D401" s="1" t="n">
        <v>3</v>
      </c>
      <c r="E401" s="1" t="s">
        <v>91</v>
      </c>
      <c r="G401" s="1" t="n">
        <f aca="false">YEAR(B401)</f>
        <v>2023</v>
      </c>
      <c r="H401" s="2" t="str">
        <f aca="false">IFERROR(IF(FIND("911",E401),"YES"),"NO")</f>
        <v>NO</v>
      </c>
    </row>
    <row r="402" customFormat="false" ht="12.8" hidden="false" customHeight="false" outlineLevel="0" collapsed="false">
      <c r="A402" s="1" t="s">
        <v>523</v>
      </c>
      <c r="B402" s="4" t="n">
        <v>45268</v>
      </c>
      <c r="C402" s="1" t="n">
        <v>622</v>
      </c>
      <c r="D402" s="1" t="n">
        <v>3</v>
      </c>
      <c r="E402" s="1" t="s">
        <v>26</v>
      </c>
      <c r="G402" s="1" t="n">
        <f aca="false">YEAR(B402)</f>
        <v>2023</v>
      </c>
      <c r="H402" s="2" t="str">
        <f aca="false">IFERROR(IF(FIND("911",E402),"YES"),"NO")</f>
        <v>NO</v>
      </c>
    </row>
    <row r="403" customFormat="false" ht="12.8" hidden="false" customHeight="false" outlineLevel="0" collapsed="false">
      <c r="A403" s="1" t="s">
        <v>524</v>
      </c>
      <c r="B403" s="4" t="n">
        <v>45269</v>
      </c>
      <c r="C403" s="1" t="n">
        <v>1401</v>
      </c>
      <c r="D403" s="1" t="n">
        <v>2</v>
      </c>
      <c r="E403" s="1" t="s">
        <v>525</v>
      </c>
      <c r="G403" s="1" t="n">
        <f aca="false">YEAR(B403)</f>
        <v>2023</v>
      </c>
      <c r="H403" s="2" t="str">
        <f aca="false">IFERROR(IF(FIND("911",E403),"YES"),"NO")</f>
        <v>NO</v>
      </c>
    </row>
    <row r="404" customFormat="false" ht="12.8" hidden="false" customHeight="false" outlineLevel="0" collapsed="false">
      <c r="A404" s="1" t="s">
        <v>526</v>
      </c>
      <c r="B404" s="4" t="n">
        <v>45269</v>
      </c>
      <c r="C404" s="1" t="n">
        <v>1527</v>
      </c>
      <c r="D404" s="1" t="n">
        <v>3</v>
      </c>
      <c r="E404" s="1" t="s">
        <v>527</v>
      </c>
      <c r="G404" s="1" t="n">
        <f aca="false">YEAR(B404)</f>
        <v>2023</v>
      </c>
      <c r="H404" s="2" t="str">
        <f aca="false">IFERROR(IF(FIND("911",E404),"YES"),"NO")</f>
        <v>NO</v>
      </c>
    </row>
    <row r="405" customFormat="false" ht="12.8" hidden="false" customHeight="false" outlineLevel="0" collapsed="false">
      <c r="A405" s="1" t="s">
        <v>528</v>
      </c>
      <c r="B405" s="4" t="n">
        <v>45270</v>
      </c>
      <c r="C405" s="1" t="n">
        <v>1918</v>
      </c>
      <c r="D405" s="1" t="n">
        <v>3</v>
      </c>
      <c r="E405" s="1" t="s">
        <v>9</v>
      </c>
      <c r="G405" s="1" t="n">
        <f aca="false">YEAR(B405)</f>
        <v>2023</v>
      </c>
      <c r="H405" s="2" t="str">
        <f aca="false">IFERROR(IF(FIND("911",E405),"YES"),"NO")</f>
        <v>NO</v>
      </c>
    </row>
    <row r="406" customFormat="false" ht="12.8" hidden="false" customHeight="false" outlineLevel="0" collapsed="false">
      <c r="A406" s="1" t="s">
        <v>529</v>
      </c>
      <c r="B406" s="4" t="n">
        <v>45272</v>
      </c>
      <c r="C406" s="1" t="n">
        <v>2316</v>
      </c>
      <c r="D406" s="1" t="n">
        <v>1</v>
      </c>
      <c r="E406" s="1" t="s">
        <v>530</v>
      </c>
      <c r="G406" s="1" t="n">
        <f aca="false">YEAR(B406)</f>
        <v>2023</v>
      </c>
      <c r="H406" s="2" t="str">
        <f aca="false">IFERROR(IF(FIND("911",E406),"YES"),"NO")</f>
        <v>YES</v>
      </c>
    </row>
    <row r="407" customFormat="false" ht="12.8" hidden="false" customHeight="false" outlineLevel="0" collapsed="false">
      <c r="A407" s="1" t="s">
        <v>531</v>
      </c>
      <c r="B407" s="4" t="n">
        <v>45272</v>
      </c>
      <c r="C407" s="1" t="n">
        <v>2353</v>
      </c>
      <c r="D407" s="1" t="n">
        <v>3</v>
      </c>
      <c r="E407" s="1" t="s">
        <v>532</v>
      </c>
      <c r="G407" s="1" t="n">
        <f aca="false">YEAR(B407)</f>
        <v>2023</v>
      </c>
      <c r="H407" s="2" t="str">
        <f aca="false">IFERROR(IF(FIND("911",E407),"YES"),"NO")</f>
        <v>NO</v>
      </c>
    </row>
    <row r="408" customFormat="false" ht="12.8" hidden="false" customHeight="false" outlineLevel="0" collapsed="false">
      <c r="A408" s="1" t="s">
        <v>533</v>
      </c>
      <c r="B408" s="4" t="n">
        <v>45275</v>
      </c>
      <c r="C408" s="1" t="n">
        <v>18</v>
      </c>
      <c r="D408" s="1" t="n">
        <v>3</v>
      </c>
      <c r="E408" s="1" t="s">
        <v>9</v>
      </c>
      <c r="G408" s="1" t="n">
        <f aca="false">YEAR(B408)</f>
        <v>2023</v>
      </c>
      <c r="H408" s="2" t="str">
        <f aca="false">IFERROR(IF(FIND("911",E408),"YES"),"NO")</f>
        <v>NO</v>
      </c>
    </row>
    <row r="409" customFormat="false" ht="12.8" hidden="false" customHeight="false" outlineLevel="0" collapsed="false">
      <c r="A409" s="1" t="s">
        <v>534</v>
      </c>
      <c r="B409" s="4" t="n">
        <v>45275</v>
      </c>
      <c r="C409" s="1" t="n">
        <v>640</v>
      </c>
      <c r="D409" s="1" t="n">
        <v>3</v>
      </c>
      <c r="E409" s="1" t="s">
        <v>55</v>
      </c>
      <c r="G409" s="1" t="n">
        <f aca="false">YEAR(B409)</f>
        <v>2023</v>
      </c>
      <c r="H409" s="2" t="str">
        <f aca="false">IFERROR(IF(FIND("911",E409),"YES"),"NO")</f>
        <v>NO</v>
      </c>
    </row>
    <row r="410" customFormat="false" ht="12.8" hidden="false" customHeight="false" outlineLevel="0" collapsed="false">
      <c r="A410" s="1" t="s">
        <v>535</v>
      </c>
      <c r="B410" s="4" t="n">
        <v>45277</v>
      </c>
      <c r="C410" s="1" t="n">
        <v>119</v>
      </c>
      <c r="D410" s="1" t="n">
        <v>3</v>
      </c>
      <c r="E410" s="1" t="s">
        <v>9</v>
      </c>
      <c r="G410" s="1" t="n">
        <f aca="false">YEAR(B410)</f>
        <v>2023</v>
      </c>
      <c r="H410" s="2" t="str">
        <f aca="false">IFERROR(IF(FIND("911",E410),"YES"),"NO")</f>
        <v>NO</v>
      </c>
    </row>
    <row r="411" customFormat="false" ht="12.8" hidden="false" customHeight="false" outlineLevel="0" collapsed="false">
      <c r="A411" s="1" t="s">
        <v>536</v>
      </c>
      <c r="B411" s="4" t="n">
        <v>45277</v>
      </c>
      <c r="C411" s="1" t="n">
        <v>2106</v>
      </c>
      <c r="D411" s="1" t="n">
        <v>1</v>
      </c>
      <c r="E411" s="1" t="s">
        <v>356</v>
      </c>
      <c r="G411" s="1" t="n">
        <f aca="false">YEAR(B411)</f>
        <v>2023</v>
      </c>
      <c r="H411" s="2" t="str">
        <f aca="false">IFERROR(IF(FIND("911",E411),"YES"),"NO")</f>
        <v>YES</v>
      </c>
    </row>
    <row r="412" customFormat="false" ht="12.8" hidden="false" customHeight="false" outlineLevel="0" collapsed="false">
      <c r="A412" s="1" t="s">
        <v>537</v>
      </c>
      <c r="B412" s="4" t="n">
        <v>45279</v>
      </c>
      <c r="C412" s="1" t="n">
        <v>448</v>
      </c>
      <c r="D412" s="1" t="n">
        <v>3</v>
      </c>
      <c r="E412" s="1" t="s">
        <v>26</v>
      </c>
      <c r="G412" s="1" t="n">
        <f aca="false">YEAR(B412)</f>
        <v>2023</v>
      </c>
      <c r="H412" s="2" t="str">
        <f aca="false">IFERROR(IF(FIND("911",E412),"YES"),"NO")</f>
        <v>NO</v>
      </c>
    </row>
    <row r="413" customFormat="false" ht="12.8" hidden="false" customHeight="false" outlineLevel="0" collapsed="false">
      <c r="A413" s="1" t="s">
        <v>538</v>
      </c>
      <c r="B413" s="4" t="n">
        <v>45280</v>
      </c>
      <c r="C413" s="1" t="n">
        <v>459</v>
      </c>
      <c r="D413" s="1" t="n">
        <v>3</v>
      </c>
      <c r="E413" s="1" t="s">
        <v>26</v>
      </c>
      <c r="G413" s="1" t="n">
        <f aca="false">YEAR(B413)</f>
        <v>2023</v>
      </c>
      <c r="H413" s="2" t="str">
        <f aca="false">IFERROR(IF(FIND("911",E413),"YES"),"NO")</f>
        <v>NO</v>
      </c>
    </row>
    <row r="414" customFormat="false" ht="12.8" hidden="false" customHeight="false" outlineLevel="0" collapsed="false">
      <c r="A414" s="1" t="s">
        <v>539</v>
      </c>
      <c r="B414" s="4" t="n">
        <v>45280</v>
      </c>
      <c r="C414" s="1" t="n">
        <v>2256</v>
      </c>
      <c r="D414" s="1" t="n">
        <v>3</v>
      </c>
      <c r="E414" s="1" t="s">
        <v>26</v>
      </c>
      <c r="G414" s="1" t="n">
        <f aca="false">YEAR(B414)</f>
        <v>2023</v>
      </c>
      <c r="H414" s="2" t="str">
        <f aca="false">IFERROR(IF(FIND("911",E414),"YES"),"NO")</f>
        <v>NO</v>
      </c>
    </row>
    <row r="415" customFormat="false" ht="12.8" hidden="false" customHeight="false" outlineLevel="0" collapsed="false">
      <c r="A415" s="1" t="s">
        <v>540</v>
      </c>
      <c r="B415" s="4" t="n">
        <v>45282</v>
      </c>
      <c r="C415" s="1" t="n">
        <v>1011</v>
      </c>
      <c r="D415" s="1" t="n">
        <v>3</v>
      </c>
      <c r="E415" s="1" t="s">
        <v>9</v>
      </c>
      <c r="G415" s="1" t="n">
        <f aca="false">YEAR(B415)</f>
        <v>2023</v>
      </c>
      <c r="H415" s="2" t="str">
        <f aca="false">IFERROR(IF(FIND("911",E415),"YES"),"NO")</f>
        <v>NO</v>
      </c>
    </row>
    <row r="416" customFormat="false" ht="12.8" hidden="false" customHeight="false" outlineLevel="0" collapsed="false">
      <c r="A416" s="1" t="s">
        <v>541</v>
      </c>
      <c r="B416" s="4" t="n">
        <v>45283</v>
      </c>
      <c r="C416" s="1" t="n">
        <v>955</v>
      </c>
      <c r="D416" s="1" t="n">
        <v>3</v>
      </c>
      <c r="E416" s="1" t="s">
        <v>9</v>
      </c>
      <c r="G416" s="1" t="n">
        <f aca="false">YEAR(B416)</f>
        <v>2023</v>
      </c>
      <c r="H416" s="2" t="str">
        <f aca="false">IFERROR(IF(FIND("911",E416),"YES"),"NO")</f>
        <v>NO</v>
      </c>
    </row>
    <row r="417" customFormat="false" ht="12.8" hidden="false" customHeight="false" outlineLevel="0" collapsed="false">
      <c r="A417" s="1" t="s">
        <v>542</v>
      </c>
      <c r="B417" s="4" t="n">
        <v>45284</v>
      </c>
      <c r="C417" s="1" t="n">
        <v>2354</v>
      </c>
      <c r="D417" s="1" t="n">
        <v>3</v>
      </c>
      <c r="E417" s="1" t="s">
        <v>9</v>
      </c>
      <c r="G417" s="1" t="n">
        <f aca="false">YEAR(B417)</f>
        <v>2023</v>
      </c>
      <c r="H417" s="2" t="str">
        <f aca="false">IFERROR(IF(FIND("911",E417),"YES"),"NO")</f>
        <v>NO</v>
      </c>
    </row>
    <row r="418" customFormat="false" ht="12.8" hidden="false" customHeight="false" outlineLevel="0" collapsed="false">
      <c r="A418" s="1" t="s">
        <v>543</v>
      </c>
      <c r="B418" s="4" t="n">
        <v>45288</v>
      </c>
      <c r="C418" s="1" t="n">
        <v>39</v>
      </c>
      <c r="D418" s="1" t="n">
        <v>3</v>
      </c>
      <c r="E418" s="1" t="s">
        <v>9</v>
      </c>
      <c r="G418" s="1" t="n">
        <f aca="false">YEAR(B418)</f>
        <v>2023</v>
      </c>
      <c r="H418" s="2" t="str">
        <f aca="false">IFERROR(IF(FIND("911",E418),"YES"),"NO")</f>
        <v>NO</v>
      </c>
    </row>
    <row r="419" customFormat="false" ht="12.8" hidden="false" customHeight="false" outlineLevel="0" collapsed="false">
      <c r="A419" s="1" t="s">
        <v>544</v>
      </c>
      <c r="B419" s="4" t="n">
        <v>45290</v>
      </c>
      <c r="C419" s="1" t="n">
        <v>2106</v>
      </c>
      <c r="D419" s="1" t="n">
        <v>3</v>
      </c>
      <c r="E419" s="1" t="s">
        <v>91</v>
      </c>
      <c r="G419" s="1" t="n">
        <f aca="false">YEAR(B419)</f>
        <v>2023</v>
      </c>
      <c r="H419" s="2" t="str">
        <f aca="false">IFERROR(IF(FIND("911",E419),"YES"),"NO")</f>
        <v>NO</v>
      </c>
    </row>
    <row r="420" customFormat="false" ht="12.8" hidden="false" customHeight="false" outlineLevel="0" collapsed="false">
      <c r="A420" s="1" t="s">
        <v>545</v>
      </c>
      <c r="B420" s="4" t="n">
        <v>45291</v>
      </c>
      <c r="C420" s="1" t="n">
        <v>154</v>
      </c>
      <c r="D420" s="1" t="n">
        <v>3</v>
      </c>
      <c r="E420" s="1" t="s">
        <v>9</v>
      </c>
      <c r="G420" s="1" t="n">
        <f aca="false">YEAR(B420)</f>
        <v>2023</v>
      </c>
      <c r="H420" s="2" t="str">
        <f aca="false">IFERROR(IF(FIND("911",E420),"YES"),"NO")</f>
        <v>NO</v>
      </c>
    </row>
    <row r="421" customFormat="false" ht="12.8" hidden="false" customHeight="false" outlineLevel="0" collapsed="false">
      <c r="A421" s="1" t="s">
        <v>546</v>
      </c>
      <c r="B421" s="4" t="n">
        <v>45292</v>
      </c>
      <c r="C421" s="1" t="n">
        <v>1354</v>
      </c>
      <c r="D421" s="1" t="n">
        <v>3</v>
      </c>
      <c r="E421" s="1" t="s">
        <v>26</v>
      </c>
      <c r="G421" s="1" t="n">
        <f aca="false">YEAR(B421)</f>
        <v>2024</v>
      </c>
      <c r="H421" s="2" t="str">
        <f aca="false">IFERROR(IF(FIND("911",E421),"YES"),"NO")</f>
        <v>NO</v>
      </c>
    </row>
    <row r="422" customFormat="false" ht="12.8" hidden="false" customHeight="false" outlineLevel="0" collapsed="false">
      <c r="A422" s="1" t="s">
        <v>547</v>
      </c>
      <c r="B422" s="4" t="n">
        <v>45293</v>
      </c>
      <c r="C422" s="1" t="n">
        <v>853</v>
      </c>
      <c r="D422" s="1" t="n">
        <v>3</v>
      </c>
      <c r="E422" s="1" t="s">
        <v>154</v>
      </c>
      <c r="G422" s="1" t="n">
        <f aca="false">YEAR(B422)</f>
        <v>2024</v>
      </c>
      <c r="H422" s="2" t="str">
        <f aca="false">IFERROR(IF(FIND("911",E422),"YES"),"NO")</f>
        <v>NO</v>
      </c>
    </row>
    <row r="423" customFormat="false" ht="12.8" hidden="false" customHeight="false" outlineLevel="0" collapsed="false">
      <c r="A423" s="1" t="s">
        <v>548</v>
      </c>
      <c r="B423" s="4" t="n">
        <v>45293</v>
      </c>
      <c r="C423" s="1" t="n">
        <v>2101</v>
      </c>
      <c r="D423" s="1" t="n">
        <v>3</v>
      </c>
      <c r="E423" s="1" t="s">
        <v>9</v>
      </c>
      <c r="G423" s="1" t="n">
        <f aca="false">YEAR(B423)</f>
        <v>2024</v>
      </c>
      <c r="H423" s="2" t="str">
        <f aca="false">IFERROR(IF(FIND("911",E423),"YES"),"NO")</f>
        <v>NO</v>
      </c>
    </row>
    <row r="424" customFormat="false" ht="12.8" hidden="false" customHeight="false" outlineLevel="0" collapsed="false">
      <c r="A424" s="1" t="s">
        <v>549</v>
      </c>
      <c r="B424" s="4" t="n">
        <v>45294</v>
      </c>
      <c r="C424" s="1" t="n">
        <v>259</v>
      </c>
      <c r="D424" s="1" t="n">
        <v>3</v>
      </c>
      <c r="E424" s="1" t="s">
        <v>9</v>
      </c>
      <c r="G424" s="1" t="n">
        <f aca="false">YEAR(B424)</f>
        <v>2024</v>
      </c>
      <c r="H424" s="2" t="str">
        <f aca="false">IFERROR(IF(FIND("911",E424),"YES"),"NO")</f>
        <v>NO</v>
      </c>
    </row>
    <row r="425" customFormat="false" ht="12.8" hidden="false" customHeight="false" outlineLevel="0" collapsed="false">
      <c r="A425" s="1" t="s">
        <v>550</v>
      </c>
      <c r="B425" s="4" t="n">
        <v>45294</v>
      </c>
      <c r="C425" s="1" t="n">
        <v>2033</v>
      </c>
      <c r="D425" s="1" t="n">
        <v>3</v>
      </c>
      <c r="E425" s="1" t="s">
        <v>9</v>
      </c>
      <c r="G425" s="1" t="n">
        <f aca="false">YEAR(B425)</f>
        <v>2024</v>
      </c>
      <c r="H425" s="2" t="str">
        <f aca="false">IFERROR(IF(FIND("911",E425),"YES"),"NO")</f>
        <v>NO</v>
      </c>
    </row>
    <row r="426" customFormat="false" ht="12.8" hidden="false" customHeight="false" outlineLevel="0" collapsed="false">
      <c r="A426" s="1" t="s">
        <v>551</v>
      </c>
      <c r="B426" s="4" t="n">
        <v>45297</v>
      </c>
      <c r="C426" s="1" t="n">
        <v>122</v>
      </c>
      <c r="D426" s="1" t="n">
        <v>3</v>
      </c>
      <c r="E426" s="1" t="s">
        <v>9</v>
      </c>
      <c r="G426" s="1" t="n">
        <f aca="false">YEAR(B426)</f>
        <v>2024</v>
      </c>
      <c r="H426" s="2" t="str">
        <f aca="false">IFERROR(IF(FIND("911",E426),"YES"),"NO")</f>
        <v>NO</v>
      </c>
    </row>
    <row r="427" customFormat="false" ht="12.8" hidden="false" customHeight="false" outlineLevel="0" collapsed="false">
      <c r="A427" s="1" t="s">
        <v>552</v>
      </c>
      <c r="B427" s="4" t="n">
        <v>45297</v>
      </c>
      <c r="C427" s="1" t="n">
        <v>1338</v>
      </c>
      <c r="D427" s="1" t="n">
        <v>3</v>
      </c>
      <c r="E427" s="1" t="s">
        <v>9</v>
      </c>
      <c r="G427" s="1" t="n">
        <f aca="false">YEAR(B427)</f>
        <v>2024</v>
      </c>
      <c r="H427" s="2" t="str">
        <f aca="false">IFERROR(IF(FIND("911",E427),"YES"),"NO")</f>
        <v>NO</v>
      </c>
    </row>
    <row r="428" customFormat="false" ht="12.8" hidden="false" customHeight="false" outlineLevel="0" collapsed="false">
      <c r="A428" s="1" t="s">
        <v>553</v>
      </c>
      <c r="B428" s="4" t="n">
        <v>45299</v>
      </c>
      <c r="C428" s="1" t="n">
        <v>616</v>
      </c>
      <c r="D428" s="1" t="n">
        <v>3</v>
      </c>
      <c r="E428" s="1" t="s">
        <v>9</v>
      </c>
      <c r="G428" s="1" t="n">
        <f aca="false">YEAR(B428)</f>
        <v>2024</v>
      </c>
      <c r="H428" s="2" t="str">
        <f aca="false">IFERROR(IF(FIND("911",E428),"YES"),"NO")</f>
        <v>NO</v>
      </c>
    </row>
    <row r="429" customFormat="false" ht="12.8" hidden="false" customHeight="false" outlineLevel="0" collapsed="false">
      <c r="A429" s="1" t="s">
        <v>554</v>
      </c>
      <c r="B429" s="4" t="n">
        <v>45303</v>
      </c>
      <c r="C429" s="1" t="n">
        <v>106</v>
      </c>
      <c r="D429" s="1" t="n">
        <v>3</v>
      </c>
      <c r="E429" s="1" t="s">
        <v>9</v>
      </c>
      <c r="G429" s="1" t="n">
        <f aca="false">YEAR(B429)</f>
        <v>2024</v>
      </c>
      <c r="H429" s="2" t="str">
        <f aca="false">IFERROR(IF(FIND("911",E429),"YES"),"NO")</f>
        <v>NO</v>
      </c>
    </row>
    <row r="430" customFormat="false" ht="12.8" hidden="false" customHeight="false" outlineLevel="0" collapsed="false">
      <c r="A430" s="1" t="s">
        <v>555</v>
      </c>
      <c r="B430" s="4" t="n">
        <v>45303</v>
      </c>
      <c r="C430" s="1" t="n">
        <v>2133</v>
      </c>
      <c r="D430" s="1" t="n">
        <v>3</v>
      </c>
      <c r="E430" s="1" t="s">
        <v>327</v>
      </c>
      <c r="G430" s="1" t="n">
        <f aca="false">YEAR(B430)</f>
        <v>2024</v>
      </c>
      <c r="H430" s="2" t="str">
        <f aca="false">IFERROR(IF(FIND("911",E430),"YES"),"NO")</f>
        <v>NO</v>
      </c>
    </row>
    <row r="431" customFormat="false" ht="12.8" hidden="false" customHeight="false" outlineLevel="0" collapsed="false">
      <c r="A431" s="1" t="s">
        <v>556</v>
      </c>
      <c r="B431" s="4" t="n">
        <v>45304</v>
      </c>
      <c r="C431" s="1" t="n">
        <v>458</v>
      </c>
      <c r="D431" s="1" t="n">
        <v>3</v>
      </c>
      <c r="E431" s="1" t="s">
        <v>9</v>
      </c>
      <c r="G431" s="1" t="n">
        <f aca="false">YEAR(B431)</f>
        <v>2024</v>
      </c>
      <c r="H431" s="2" t="str">
        <f aca="false">IFERROR(IF(FIND("911",E431),"YES"),"NO")</f>
        <v>NO</v>
      </c>
    </row>
    <row r="432" customFormat="false" ht="12.8" hidden="false" customHeight="false" outlineLevel="0" collapsed="false">
      <c r="A432" s="1" t="s">
        <v>557</v>
      </c>
      <c r="B432" s="4" t="n">
        <v>45305</v>
      </c>
      <c r="C432" s="1" t="n">
        <v>500</v>
      </c>
      <c r="D432" s="1" t="n">
        <v>3</v>
      </c>
      <c r="E432" s="1" t="s">
        <v>558</v>
      </c>
      <c r="G432" s="1" t="n">
        <f aca="false">YEAR(B432)</f>
        <v>2024</v>
      </c>
      <c r="H432" s="2" t="str">
        <f aca="false">IFERROR(IF(FIND("911",E432),"YES"),"NO")</f>
        <v>NO</v>
      </c>
    </row>
    <row r="433" customFormat="false" ht="12.8" hidden="false" customHeight="false" outlineLevel="0" collapsed="false">
      <c r="A433" s="1" t="s">
        <v>559</v>
      </c>
      <c r="B433" s="4" t="n">
        <v>45307</v>
      </c>
      <c r="C433" s="1" t="n">
        <v>50</v>
      </c>
      <c r="D433" s="1" t="n">
        <v>3</v>
      </c>
      <c r="E433" s="1" t="s">
        <v>9</v>
      </c>
      <c r="G433" s="1" t="n">
        <f aca="false">YEAR(B433)</f>
        <v>2024</v>
      </c>
      <c r="H433" s="2" t="str">
        <f aca="false">IFERROR(IF(FIND("911",E433),"YES"),"NO")</f>
        <v>NO</v>
      </c>
    </row>
    <row r="434" customFormat="false" ht="12.8" hidden="false" customHeight="false" outlineLevel="0" collapsed="false">
      <c r="A434" s="1" t="s">
        <v>560</v>
      </c>
      <c r="B434" s="4" t="n">
        <v>45307</v>
      </c>
      <c r="C434" s="1" t="n">
        <v>112</v>
      </c>
      <c r="D434" s="1" t="n">
        <v>1</v>
      </c>
      <c r="E434" s="1" t="s">
        <v>561</v>
      </c>
      <c r="G434" s="1" t="n">
        <f aca="false">YEAR(B434)</f>
        <v>2024</v>
      </c>
      <c r="H434" s="2" t="str">
        <f aca="false">IFERROR(IF(FIND("911",E434),"YES"),"NO")</f>
        <v>YES</v>
      </c>
    </row>
    <row r="435" customFormat="false" ht="12.8" hidden="false" customHeight="false" outlineLevel="0" collapsed="false">
      <c r="A435" s="1" t="s">
        <v>562</v>
      </c>
      <c r="B435" s="4" t="n">
        <v>45309</v>
      </c>
      <c r="C435" s="1" t="n">
        <v>148</v>
      </c>
      <c r="D435" s="1" t="n">
        <v>3</v>
      </c>
      <c r="E435" s="1" t="s">
        <v>9</v>
      </c>
      <c r="G435" s="1" t="n">
        <f aca="false">YEAR(B435)</f>
        <v>2024</v>
      </c>
      <c r="H435" s="2" t="str">
        <f aca="false">IFERROR(IF(FIND("911",E435),"YES"),"NO")</f>
        <v>NO</v>
      </c>
    </row>
    <row r="436" customFormat="false" ht="12.8" hidden="false" customHeight="false" outlineLevel="0" collapsed="false">
      <c r="A436" s="1" t="s">
        <v>563</v>
      </c>
      <c r="B436" s="4" t="n">
        <v>45310</v>
      </c>
      <c r="C436" s="1" t="n">
        <v>610</v>
      </c>
      <c r="D436" s="1" t="n">
        <v>3</v>
      </c>
      <c r="E436" s="1" t="s">
        <v>26</v>
      </c>
      <c r="G436" s="1" t="n">
        <f aca="false">YEAR(B436)</f>
        <v>2024</v>
      </c>
      <c r="H436" s="2" t="str">
        <f aca="false">IFERROR(IF(FIND("911",E436),"YES"),"NO")</f>
        <v>NO</v>
      </c>
    </row>
    <row r="437" customFormat="false" ht="12.8" hidden="false" customHeight="false" outlineLevel="0" collapsed="false">
      <c r="A437" s="1" t="s">
        <v>564</v>
      </c>
      <c r="B437" s="4" t="n">
        <v>45312</v>
      </c>
      <c r="C437" s="1" t="n">
        <v>53</v>
      </c>
      <c r="D437" s="1" t="n">
        <v>3</v>
      </c>
      <c r="E437" s="1" t="s">
        <v>9</v>
      </c>
      <c r="G437" s="1" t="n">
        <f aca="false">YEAR(B437)</f>
        <v>2024</v>
      </c>
      <c r="H437" s="2" t="str">
        <f aca="false">IFERROR(IF(FIND("911",E437),"YES"),"NO")</f>
        <v>NO</v>
      </c>
    </row>
    <row r="438" customFormat="false" ht="12.8" hidden="false" customHeight="false" outlineLevel="0" collapsed="false">
      <c r="A438" s="1" t="s">
        <v>565</v>
      </c>
      <c r="B438" s="4" t="n">
        <v>45312</v>
      </c>
      <c r="C438" s="1" t="n">
        <v>2040</v>
      </c>
      <c r="D438" s="1" t="n">
        <v>3</v>
      </c>
      <c r="E438" s="1" t="s">
        <v>9</v>
      </c>
      <c r="G438" s="1" t="n">
        <f aca="false">YEAR(B438)</f>
        <v>2024</v>
      </c>
      <c r="H438" s="2" t="str">
        <f aca="false">IFERROR(IF(FIND("911",E438),"YES"),"NO")</f>
        <v>NO</v>
      </c>
    </row>
    <row r="439" customFormat="false" ht="12.8" hidden="false" customHeight="false" outlineLevel="0" collapsed="false">
      <c r="A439" s="1" t="s">
        <v>566</v>
      </c>
      <c r="B439" s="4" t="n">
        <v>45313</v>
      </c>
      <c r="C439" s="1" t="n">
        <v>2351</v>
      </c>
      <c r="D439" s="1" t="n">
        <v>3</v>
      </c>
      <c r="E439" s="1" t="s">
        <v>9</v>
      </c>
      <c r="G439" s="1" t="n">
        <f aca="false">YEAR(B439)</f>
        <v>2024</v>
      </c>
      <c r="H439" s="2" t="str">
        <f aca="false">IFERROR(IF(FIND("911",E439),"YES"),"NO")</f>
        <v>NO</v>
      </c>
    </row>
    <row r="440" customFormat="false" ht="12.8" hidden="false" customHeight="false" outlineLevel="0" collapsed="false">
      <c r="A440" s="1" t="s">
        <v>567</v>
      </c>
      <c r="B440" s="4" t="n">
        <v>45315</v>
      </c>
      <c r="C440" s="1" t="n">
        <v>1233</v>
      </c>
      <c r="D440" s="1" t="n">
        <v>1</v>
      </c>
      <c r="E440" s="1" t="s">
        <v>568</v>
      </c>
      <c r="G440" s="1" t="n">
        <f aca="false">YEAR(B440)</f>
        <v>2024</v>
      </c>
      <c r="H440" s="2" t="str">
        <f aca="false">IFERROR(IF(FIND("911",E440),"YES"),"NO")</f>
        <v>YES</v>
      </c>
    </row>
    <row r="441" customFormat="false" ht="12.8" hidden="false" customHeight="false" outlineLevel="0" collapsed="false">
      <c r="A441" s="1" t="s">
        <v>569</v>
      </c>
      <c r="B441" s="4" t="n">
        <v>45316</v>
      </c>
      <c r="C441" s="1" t="n">
        <v>415</v>
      </c>
      <c r="D441" s="1" t="n">
        <v>3</v>
      </c>
      <c r="E441" s="1" t="s">
        <v>9</v>
      </c>
      <c r="G441" s="1" t="n">
        <f aca="false">YEAR(B441)</f>
        <v>2024</v>
      </c>
      <c r="H441" s="2" t="str">
        <f aca="false">IFERROR(IF(FIND("911",E441),"YES"),"NO")</f>
        <v>NO</v>
      </c>
    </row>
    <row r="442" customFormat="false" ht="12.8" hidden="false" customHeight="false" outlineLevel="0" collapsed="false">
      <c r="A442" s="1" t="s">
        <v>570</v>
      </c>
      <c r="B442" s="4" t="n">
        <v>45317</v>
      </c>
      <c r="C442" s="1" t="n">
        <v>452</v>
      </c>
      <c r="D442" s="1" t="n">
        <v>3</v>
      </c>
      <c r="E442" s="1" t="s">
        <v>9</v>
      </c>
      <c r="G442" s="1" t="n">
        <f aca="false">YEAR(B442)</f>
        <v>2024</v>
      </c>
      <c r="H442" s="2" t="str">
        <f aca="false">IFERROR(IF(FIND("911",E442),"YES"),"NO")</f>
        <v>NO</v>
      </c>
    </row>
    <row r="443" customFormat="false" ht="12.8" hidden="false" customHeight="false" outlineLevel="0" collapsed="false">
      <c r="A443" s="1" t="s">
        <v>571</v>
      </c>
      <c r="B443" s="4" t="n">
        <v>45317</v>
      </c>
      <c r="C443" s="1" t="n">
        <v>2152</v>
      </c>
      <c r="D443" s="1" t="n">
        <v>1</v>
      </c>
      <c r="E443" s="1" t="s">
        <v>572</v>
      </c>
      <c r="G443" s="1" t="n">
        <f aca="false">YEAR(B443)</f>
        <v>2024</v>
      </c>
      <c r="H443" s="2" t="str">
        <f aca="false">IFERROR(IF(FIND("911",E443),"YES"),"NO")</f>
        <v>YES</v>
      </c>
    </row>
    <row r="444" customFormat="false" ht="12.8" hidden="false" customHeight="false" outlineLevel="0" collapsed="false">
      <c r="A444" s="1" t="s">
        <v>573</v>
      </c>
      <c r="B444" s="4" t="n">
        <v>45319</v>
      </c>
      <c r="C444" s="1" t="n">
        <v>115</v>
      </c>
      <c r="D444" s="1" t="n">
        <v>3</v>
      </c>
      <c r="E444" s="1" t="s">
        <v>9</v>
      </c>
      <c r="G444" s="1" t="n">
        <f aca="false">YEAR(B444)</f>
        <v>2024</v>
      </c>
      <c r="H444" s="2" t="str">
        <f aca="false">IFERROR(IF(FIND("911",E444),"YES"),"NO")</f>
        <v>NO</v>
      </c>
    </row>
    <row r="445" customFormat="false" ht="12.8" hidden="false" customHeight="false" outlineLevel="0" collapsed="false">
      <c r="A445" s="1" t="s">
        <v>574</v>
      </c>
      <c r="B445" s="4" t="n">
        <v>45322</v>
      </c>
      <c r="C445" s="1" t="n">
        <v>504</v>
      </c>
      <c r="D445" s="1" t="n">
        <v>3</v>
      </c>
      <c r="E445" s="1" t="s">
        <v>9</v>
      </c>
      <c r="G445" s="1" t="n">
        <f aca="false">YEAR(B445)</f>
        <v>2024</v>
      </c>
      <c r="H445" s="2" t="str">
        <f aca="false">IFERROR(IF(FIND("911",E445),"YES"),"NO")</f>
        <v>NO</v>
      </c>
    </row>
    <row r="446" customFormat="false" ht="12.8" hidden="false" customHeight="false" outlineLevel="0" collapsed="false">
      <c r="A446" s="1" t="s">
        <v>575</v>
      </c>
      <c r="B446" s="4" t="n">
        <v>45325</v>
      </c>
      <c r="C446" s="1" t="n">
        <v>1349</v>
      </c>
      <c r="D446" s="1" t="n">
        <v>3</v>
      </c>
      <c r="E446" s="1" t="s">
        <v>9</v>
      </c>
      <c r="G446" s="1" t="n">
        <f aca="false">YEAR(B446)</f>
        <v>2024</v>
      </c>
      <c r="H446" s="2" t="str">
        <f aca="false">IFERROR(IF(FIND("911",E446),"YES"),"NO")</f>
        <v>NO</v>
      </c>
    </row>
    <row r="447" customFormat="false" ht="12.8" hidden="false" customHeight="false" outlineLevel="0" collapsed="false">
      <c r="A447" s="1" t="s">
        <v>576</v>
      </c>
      <c r="B447" s="4" t="n">
        <v>45326</v>
      </c>
      <c r="C447" s="1" t="n">
        <v>159</v>
      </c>
      <c r="D447" s="1" t="n">
        <v>3</v>
      </c>
      <c r="E447" s="1" t="s">
        <v>181</v>
      </c>
      <c r="G447" s="1" t="n">
        <f aca="false">YEAR(B447)</f>
        <v>2024</v>
      </c>
      <c r="H447" s="2" t="str">
        <f aca="false">IFERROR(IF(FIND("911",E447),"YES"),"NO")</f>
        <v>NO</v>
      </c>
    </row>
    <row r="448" customFormat="false" ht="12.8" hidden="false" customHeight="false" outlineLevel="0" collapsed="false">
      <c r="A448" s="1" t="s">
        <v>577</v>
      </c>
      <c r="B448" s="4" t="n">
        <v>45327</v>
      </c>
      <c r="C448" s="1" t="n">
        <v>33</v>
      </c>
      <c r="D448" s="1" t="n">
        <v>3</v>
      </c>
      <c r="E448" s="1" t="s">
        <v>9</v>
      </c>
      <c r="G448" s="1" t="n">
        <f aca="false">YEAR(B448)</f>
        <v>2024</v>
      </c>
      <c r="H448" s="2" t="str">
        <f aca="false">IFERROR(IF(FIND("911",E448),"YES"),"NO")</f>
        <v>NO</v>
      </c>
    </row>
    <row r="449" customFormat="false" ht="12.8" hidden="false" customHeight="false" outlineLevel="0" collapsed="false">
      <c r="A449" s="1" t="s">
        <v>578</v>
      </c>
      <c r="B449" s="4" t="n">
        <v>45328</v>
      </c>
      <c r="C449" s="1" t="n">
        <v>507</v>
      </c>
      <c r="D449" s="1" t="n">
        <v>3</v>
      </c>
      <c r="E449" s="1" t="s">
        <v>26</v>
      </c>
      <c r="G449" s="1" t="n">
        <f aca="false">YEAR(B449)</f>
        <v>2024</v>
      </c>
      <c r="H449" s="2" t="str">
        <f aca="false">IFERROR(IF(FIND("911",E449),"YES"),"NO")</f>
        <v>NO</v>
      </c>
    </row>
    <row r="450" customFormat="false" ht="12.8" hidden="false" customHeight="false" outlineLevel="0" collapsed="false">
      <c r="A450" s="1" t="s">
        <v>579</v>
      </c>
      <c r="B450" s="4" t="n">
        <v>45329</v>
      </c>
      <c r="C450" s="1" t="n">
        <v>546</v>
      </c>
      <c r="D450" s="1" t="n">
        <v>3</v>
      </c>
      <c r="E450" s="1" t="s">
        <v>9</v>
      </c>
      <c r="G450" s="1" t="n">
        <f aca="false">YEAR(B450)</f>
        <v>2024</v>
      </c>
      <c r="H450" s="2" t="str">
        <f aca="false">IFERROR(IF(FIND("911",E450),"YES"),"NO")</f>
        <v>NO</v>
      </c>
    </row>
    <row r="451" customFormat="false" ht="12.8" hidden="false" customHeight="false" outlineLevel="0" collapsed="false">
      <c r="A451" s="1" t="s">
        <v>580</v>
      </c>
      <c r="B451" s="4" t="n">
        <v>45331</v>
      </c>
      <c r="C451" s="1" t="n">
        <v>117</v>
      </c>
      <c r="D451" s="1" t="n">
        <v>3</v>
      </c>
      <c r="E451" s="1" t="s">
        <v>9</v>
      </c>
      <c r="G451" s="1" t="n">
        <f aca="false">YEAR(B451)</f>
        <v>2024</v>
      </c>
      <c r="H451" s="2" t="str">
        <f aca="false">IFERROR(IF(FIND("911",E451),"YES"),"NO")</f>
        <v>NO</v>
      </c>
    </row>
    <row r="452" customFormat="false" ht="12.8" hidden="false" customHeight="false" outlineLevel="0" collapsed="false">
      <c r="A452" s="1" t="s">
        <v>581</v>
      </c>
      <c r="B452" s="4" t="n">
        <v>45331</v>
      </c>
      <c r="C452" s="1" t="n">
        <v>1607</v>
      </c>
      <c r="D452" s="1" t="n">
        <v>3</v>
      </c>
      <c r="E452" s="1" t="s">
        <v>71</v>
      </c>
      <c r="G452" s="1" t="n">
        <f aca="false">YEAR(B452)</f>
        <v>2024</v>
      </c>
      <c r="H452" s="2" t="str">
        <f aca="false">IFERROR(IF(FIND("911",E452),"YES"),"NO")</f>
        <v>NO</v>
      </c>
    </row>
    <row r="453" customFormat="false" ht="12.8" hidden="false" customHeight="false" outlineLevel="0" collapsed="false">
      <c r="A453" s="1" t="s">
        <v>582</v>
      </c>
      <c r="B453" s="4" t="n">
        <v>45333</v>
      </c>
      <c r="C453" s="1" t="n">
        <v>149</v>
      </c>
      <c r="D453" s="1" t="n">
        <v>3</v>
      </c>
      <c r="E453" s="1" t="s">
        <v>138</v>
      </c>
      <c r="G453" s="1" t="n">
        <f aca="false">YEAR(B453)</f>
        <v>2024</v>
      </c>
      <c r="H453" s="2" t="str">
        <f aca="false">IFERROR(IF(FIND("911",E453),"YES"),"NO")</f>
        <v>NO</v>
      </c>
    </row>
    <row r="454" customFormat="false" ht="12.8" hidden="false" customHeight="false" outlineLevel="0" collapsed="false">
      <c r="A454" s="1" t="s">
        <v>583</v>
      </c>
      <c r="B454" s="4" t="n">
        <v>45335</v>
      </c>
      <c r="C454" s="1" t="n">
        <v>137</v>
      </c>
      <c r="D454" s="1" t="n">
        <v>3</v>
      </c>
      <c r="E454" s="1" t="s">
        <v>9</v>
      </c>
      <c r="G454" s="1" t="n">
        <f aca="false">YEAR(B454)</f>
        <v>2024</v>
      </c>
      <c r="H454" s="2" t="str">
        <f aca="false">IFERROR(IF(FIND("911",E454),"YES"),"NO")</f>
        <v>NO</v>
      </c>
    </row>
    <row r="455" customFormat="false" ht="12.8" hidden="false" customHeight="false" outlineLevel="0" collapsed="false">
      <c r="A455" s="1" t="s">
        <v>584</v>
      </c>
      <c r="B455" s="4" t="n">
        <v>45336</v>
      </c>
      <c r="C455" s="1" t="n">
        <v>417</v>
      </c>
      <c r="D455" s="1" t="n">
        <v>3</v>
      </c>
      <c r="E455" s="1" t="s">
        <v>9</v>
      </c>
      <c r="G455" s="1" t="n">
        <f aca="false">YEAR(B455)</f>
        <v>2024</v>
      </c>
      <c r="H455" s="2" t="str">
        <f aca="false">IFERROR(IF(FIND("911",E455),"YES"),"NO")</f>
        <v>NO</v>
      </c>
    </row>
    <row r="456" customFormat="false" ht="12.8" hidden="false" customHeight="false" outlineLevel="0" collapsed="false">
      <c r="A456" s="1" t="s">
        <v>585</v>
      </c>
      <c r="B456" s="4" t="n">
        <v>45336</v>
      </c>
      <c r="C456" s="1" t="n">
        <v>1929</v>
      </c>
      <c r="D456" s="1" t="n">
        <v>2</v>
      </c>
      <c r="E456" s="1" t="s">
        <v>586</v>
      </c>
      <c r="G456" s="1" t="n">
        <f aca="false">YEAR(B456)</f>
        <v>2024</v>
      </c>
      <c r="H456" s="2" t="str">
        <f aca="false">IFERROR(IF(FIND("911",E456),"YES"),"NO")</f>
        <v>NO</v>
      </c>
    </row>
    <row r="457" customFormat="false" ht="12.8" hidden="false" customHeight="false" outlineLevel="0" collapsed="false">
      <c r="A457" s="1" t="s">
        <v>587</v>
      </c>
      <c r="B457" s="4" t="n">
        <v>45337</v>
      </c>
      <c r="C457" s="1" t="n">
        <v>105</v>
      </c>
      <c r="D457" s="1" t="n">
        <v>3</v>
      </c>
      <c r="E457" s="1" t="s">
        <v>9</v>
      </c>
      <c r="G457" s="1" t="n">
        <f aca="false">YEAR(B457)</f>
        <v>2024</v>
      </c>
      <c r="H457" s="2" t="str">
        <f aca="false">IFERROR(IF(FIND("911",E457),"YES"),"NO")</f>
        <v>NO</v>
      </c>
    </row>
    <row r="458" customFormat="false" ht="12.8" hidden="false" customHeight="false" outlineLevel="0" collapsed="false">
      <c r="A458" s="1" t="s">
        <v>588</v>
      </c>
      <c r="B458" s="4" t="n">
        <v>45337</v>
      </c>
      <c r="C458" s="1" t="n">
        <v>930</v>
      </c>
      <c r="D458" s="1" t="n">
        <v>3</v>
      </c>
      <c r="E458" s="1" t="s">
        <v>589</v>
      </c>
      <c r="G458" s="1" t="n">
        <f aca="false">YEAR(B458)</f>
        <v>2024</v>
      </c>
      <c r="H458" s="2" t="str">
        <f aca="false">IFERROR(IF(FIND("911",E458),"YES"),"NO")</f>
        <v>NO</v>
      </c>
    </row>
    <row r="459" customFormat="false" ht="12.8" hidden="false" customHeight="false" outlineLevel="0" collapsed="false">
      <c r="A459" s="1" t="s">
        <v>590</v>
      </c>
      <c r="B459" s="4" t="n">
        <v>45340</v>
      </c>
      <c r="C459" s="1" t="n">
        <v>239</v>
      </c>
      <c r="D459" s="1" t="n">
        <v>3</v>
      </c>
      <c r="E459" s="1" t="s">
        <v>26</v>
      </c>
      <c r="G459" s="1" t="n">
        <f aca="false">YEAR(B459)</f>
        <v>2024</v>
      </c>
      <c r="H459" s="2" t="str">
        <f aca="false">IFERROR(IF(FIND("911",E459),"YES"),"NO")</f>
        <v>NO</v>
      </c>
    </row>
    <row r="460" customFormat="false" ht="12.8" hidden="false" customHeight="false" outlineLevel="0" collapsed="false">
      <c r="A460" s="1" t="s">
        <v>591</v>
      </c>
      <c r="B460" s="4" t="n">
        <v>45342</v>
      </c>
      <c r="C460" s="1" t="n">
        <v>116</v>
      </c>
      <c r="D460" s="1" t="n">
        <v>3</v>
      </c>
      <c r="E460" s="1" t="s">
        <v>9</v>
      </c>
      <c r="G460" s="1" t="n">
        <f aca="false">YEAR(B460)</f>
        <v>2024</v>
      </c>
      <c r="H460" s="2" t="str">
        <f aca="false">IFERROR(IF(FIND("911",E460),"YES"),"NO")</f>
        <v>NO</v>
      </c>
    </row>
    <row r="461" customFormat="false" ht="12.8" hidden="false" customHeight="false" outlineLevel="0" collapsed="false">
      <c r="A461" s="1" t="s">
        <v>592</v>
      </c>
      <c r="B461" s="4" t="n">
        <v>45342</v>
      </c>
      <c r="C461" s="1" t="n">
        <v>1154</v>
      </c>
      <c r="D461" s="1" t="n">
        <v>3</v>
      </c>
      <c r="E461" s="1" t="s">
        <v>593</v>
      </c>
      <c r="G461" s="1" t="n">
        <f aca="false">YEAR(B461)</f>
        <v>2024</v>
      </c>
      <c r="H461" s="2" t="str">
        <f aca="false">IFERROR(IF(FIND("911",E461),"YES"),"NO")</f>
        <v>NO</v>
      </c>
    </row>
    <row r="462" customFormat="false" ht="12.8" hidden="false" customHeight="false" outlineLevel="0" collapsed="false">
      <c r="A462" s="1" t="s">
        <v>594</v>
      </c>
      <c r="B462" s="4" t="n">
        <v>45342</v>
      </c>
      <c r="C462" s="1" t="n">
        <v>1612</v>
      </c>
      <c r="D462" s="1" t="n">
        <v>3</v>
      </c>
      <c r="E462" s="1" t="s">
        <v>336</v>
      </c>
      <c r="G462" s="1" t="n">
        <f aca="false">YEAR(B462)</f>
        <v>2024</v>
      </c>
      <c r="H462" s="2" t="str">
        <f aca="false">IFERROR(IF(FIND("911",E462),"YES"),"NO")</f>
        <v>NO</v>
      </c>
    </row>
    <row r="463" customFormat="false" ht="12.8" hidden="false" customHeight="false" outlineLevel="0" collapsed="false">
      <c r="A463" s="1" t="s">
        <v>595</v>
      </c>
      <c r="B463" s="4" t="n">
        <v>45344</v>
      </c>
      <c r="C463" s="1" t="n">
        <v>1020</v>
      </c>
      <c r="D463" s="1" t="n">
        <v>3</v>
      </c>
      <c r="E463" s="1" t="s">
        <v>596</v>
      </c>
      <c r="G463" s="1" t="n">
        <f aca="false">YEAR(B463)</f>
        <v>2024</v>
      </c>
      <c r="H463" s="2" t="str">
        <f aca="false">IFERROR(IF(FIND("911",E463),"YES"),"NO")</f>
        <v>NO</v>
      </c>
    </row>
    <row r="464" customFormat="false" ht="12.8" hidden="false" customHeight="false" outlineLevel="0" collapsed="false">
      <c r="A464" s="1" t="s">
        <v>597</v>
      </c>
      <c r="B464" s="4" t="n">
        <v>45349</v>
      </c>
      <c r="C464" s="1" t="n">
        <v>146</v>
      </c>
      <c r="D464" s="1" t="n">
        <v>3</v>
      </c>
      <c r="E464" s="1" t="s">
        <v>9</v>
      </c>
      <c r="G464" s="1" t="n">
        <f aca="false">YEAR(B464)</f>
        <v>2024</v>
      </c>
      <c r="H464" s="2" t="str">
        <f aca="false">IFERROR(IF(FIND("911",E464),"YES"),"NO")</f>
        <v>NO</v>
      </c>
    </row>
    <row r="465" customFormat="false" ht="12.8" hidden="false" customHeight="false" outlineLevel="0" collapsed="false">
      <c r="A465" s="1" t="s">
        <v>598</v>
      </c>
      <c r="B465" s="4" t="n">
        <v>45349</v>
      </c>
      <c r="C465" s="1" t="n">
        <v>1600</v>
      </c>
      <c r="D465" s="1" t="n">
        <v>3</v>
      </c>
      <c r="E465" s="1" t="s">
        <v>599</v>
      </c>
      <c r="G465" s="1" t="n">
        <f aca="false">YEAR(B465)</f>
        <v>2024</v>
      </c>
      <c r="H465" s="2" t="str">
        <f aca="false">IFERROR(IF(FIND("911",E465),"YES"),"NO")</f>
        <v>NO</v>
      </c>
    </row>
    <row r="466" customFormat="false" ht="12.8" hidden="false" customHeight="false" outlineLevel="0" collapsed="false">
      <c r="A466" s="1" t="s">
        <v>600</v>
      </c>
      <c r="B466" s="4" t="n">
        <v>45350</v>
      </c>
      <c r="C466" s="1" t="n">
        <v>143</v>
      </c>
      <c r="D466" s="1" t="n">
        <v>3</v>
      </c>
      <c r="E466" s="1" t="s">
        <v>9</v>
      </c>
      <c r="G466" s="1" t="n">
        <f aca="false">YEAR(B466)</f>
        <v>2024</v>
      </c>
      <c r="H466" s="2" t="str">
        <f aca="false">IFERROR(IF(FIND("911",E466),"YES"),"NO")</f>
        <v>NO</v>
      </c>
    </row>
    <row r="467" customFormat="false" ht="12.8" hidden="false" customHeight="false" outlineLevel="0" collapsed="false">
      <c r="A467" s="1" t="s">
        <v>601</v>
      </c>
      <c r="B467" s="4" t="n">
        <v>45350</v>
      </c>
      <c r="C467" s="1" t="n">
        <v>2059</v>
      </c>
      <c r="D467" s="1" t="n">
        <v>3</v>
      </c>
      <c r="E467" s="1" t="s">
        <v>20</v>
      </c>
      <c r="G467" s="1" t="n">
        <f aca="false">YEAR(B467)</f>
        <v>2024</v>
      </c>
      <c r="H467" s="2" t="str">
        <f aca="false">IFERROR(IF(FIND("911",E467),"YES"),"NO")</f>
        <v>NO</v>
      </c>
    </row>
    <row r="468" customFormat="false" ht="12.8" hidden="false" customHeight="false" outlineLevel="0" collapsed="false">
      <c r="A468" s="1" t="s">
        <v>602</v>
      </c>
      <c r="B468" s="4" t="n">
        <v>45351</v>
      </c>
      <c r="C468" s="1" t="n">
        <v>57</v>
      </c>
      <c r="D468" s="1" t="n">
        <v>3</v>
      </c>
      <c r="E468" s="1" t="s">
        <v>32</v>
      </c>
      <c r="G468" s="1" t="n">
        <f aca="false">YEAR(B468)</f>
        <v>2024</v>
      </c>
      <c r="H468" s="2" t="str">
        <f aca="false">IFERROR(IF(FIND("911",E468),"YES"),"NO")</f>
        <v>NO</v>
      </c>
    </row>
    <row r="469" customFormat="false" ht="12.8" hidden="false" customHeight="false" outlineLevel="0" collapsed="false">
      <c r="A469" s="1" t="s">
        <v>603</v>
      </c>
      <c r="B469" s="4" t="n">
        <v>45352</v>
      </c>
      <c r="C469" s="1" t="n">
        <v>551</v>
      </c>
      <c r="D469" s="1" t="n">
        <v>3</v>
      </c>
      <c r="E469" s="1" t="s">
        <v>26</v>
      </c>
      <c r="G469" s="1" t="n">
        <f aca="false">YEAR(B469)</f>
        <v>2024</v>
      </c>
      <c r="H469" s="2" t="str">
        <f aca="false">IFERROR(IF(FIND("911",E469),"YES"),"NO")</f>
        <v>NO</v>
      </c>
    </row>
    <row r="470" customFormat="false" ht="12.8" hidden="false" customHeight="false" outlineLevel="0" collapsed="false">
      <c r="A470" s="1" t="s">
        <v>604</v>
      </c>
      <c r="B470" s="4" t="n">
        <v>45352</v>
      </c>
      <c r="C470" s="1" t="n">
        <v>2008</v>
      </c>
      <c r="D470" s="1" t="n">
        <v>3</v>
      </c>
      <c r="E470" s="1" t="s">
        <v>605</v>
      </c>
      <c r="G470" s="1" t="n">
        <f aca="false">YEAR(B470)</f>
        <v>2024</v>
      </c>
      <c r="H470" s="2" t="str">
        <f aca="false">IFERROR(IF(FIND("911",E470),"YES"),"NO")</f>
        <v>NO</v>
      </c>
    </row>
    <row r="471" customFormat="false" ht="12.8" hidden="false" customHeight="false" outlineLevel="0" collapsed="false">
      <c r="A471" s="1" t="s">
        <v>606</v>
      </c>
      <c r="B471" s="4" t="n">
        <v>45355</v>
      </c>
      <c r="C471" s="1" t="n">
        <v>116</v>
      </c>
      <c r="D471" s="1" t="n">
        <v>3</v>
      </c>
      <c r="E471" s="1" t="s">
        <v>9</v>
      </c>
      <c r="G471" s="1" t="n">
        <f aca="false">YEAR(B471)</f>
        <v>2024</v>
      </c>
      <c r="H471" s="2" t="str">
        <f aca="false">IFERROR(IF(FIND("911",E471),"YES"),"NO")</f>
        <v>NO</v>
      </c>
    </row>
    <row r="472" customFormat="false" ht="12.8" hidden="false" customHeight="false" outlineLevel="0" collapsed="false">
      <c r="A472" s="1" t="s">
        <v>607</v>
      </c>
      <c r="B472" s="4" t="n">
        <v>45356</v>
      </c>
      <c r="C472" s="1" t="n">
        <v>841</v>
      </c>
      <c r="D472" s="1" t="n">
        <v>2</v>
      </c>
      <c r="E472" s="1" t="s">
        <v>608</v>
      </c>
      <c r="G472" s="1" t="n">
        <f aca="false">YEAR(B472)</f>
        <v>2024</v>
      </c>
      <c r="H472" s="2" t="str">
        <f aca="false">IFERROR(IF(FIND("911",E472),"YES"),"NO")</f>
        <v>NO</v>
      </c>
    </row>
    <row r="473" customFormat="false" ht="12.8" hidden="false" customHeight="false" outlineLevel="0" collapsed="false">
      <c r="A473" s="1" t="s">
        <v>609</v>
      </c>
      <c r="B473" s="4" t="n">
        <v>45357</v>
      </c>
      <c r="C473" s="1" t="n">
        <v>308</v>
      </c>
      <c r="D473" s="1" t="n">
        <v>3</v>
      </c>
      <c r="E473" s="1" t="s">
        <v>9</v>
      </c>
      <c r="G473" s="1" t="n">
        <f aca="false">YEAR(B473)</f>
        <v>2024</v>
      </c>
      <c r="H473" s="2" t="str">
        <f aca="false">IFERROR(IF(FIND("911",E473),"YES"),"NO")</f>
        <v>NO</v>
      </c>
    </row>
    <row r="474" customFormat="false" ht="12.8" hidden="false" customHeight="false" outlineLevel="0" collapsed="false">
      <c r="A474" s="1" t="s">
        <v>610</v>
      </c>
      <c r="B474" s="4" t="n">
        <v>45358</v>
      </c>
      <c r="C474" s="1" t="n">
        <v>35</v>
      </c>
      <c r="D474" s="1" t="n">
        <v>3</v>
      </c>
      <c r="E474" s="1" t="s">
        <v>9</v>
      </c>
      <c r="G474" s="1" t="n">
        <f aca="false">YEAR(B474)</f>
        <v>2024</v>
      </c>
      <c r="H474" s="2" t="str">
        <f aca="false">IFERROR(IF(FIND("911",E474),"YES"),"NO")</f>
        <v>NO</v>
      </c>
    </row>
    <row r="475" customFormat="false" ht="12.8" hidden="false" customHeight="false" outlineLevel="0" collapsed="false">
      <c r="A475" s="1" t="s">
        <v>611</v>
      </c>
      <c r="B475" s="4" t="n">
        <v>45360</v>
      </c>
      <c r="C475" s="1" t="n">
        <v>38</v>
      </c>
      <c r="D475" s="1" t="n">
        <v>3</v>
      </c>
      <c r="E475" s="1" t="s">
        <v>9</v>
      </c>
      <c r="G475" s="1" t="n">
        <f aca="false">YEAR(B475)</f>
        <v>2024</v>
      </c>
      <c r="H475" s="2" t="str">
        <f aca="false">IFERROR(IF(FIND("911",E475),"YES"),"NO")</f>
        <v>NO</v>
      </c>
    </row>
    <row r="476" customFormat="false" ht="12.8" hidden="false" customHeight="false" outlineLevel="0" collapsed="false">
      <c r="A476" s="1" t="s">
        <v>612</v>
      </c>
      <c r="B476" s="4" t="n">
        <v>45362</v>
      </c>
      <c r="C476" s="1" t="n">
        <v>237</v>
      </c>
      <c r="D476" s="1" t="n">
        <v>3</v>
      </c>
      <c r="E476" s="1" t="s">
        <v>9</v>
      </c>
      <c r="G476" s="1" t="n">
        <f aca="false">YEAR(B476)</f>
        <v>2024</v>
      </c>
      <c r="H476" s="2" t="str">
        <f aca="false">IFERROR(IF(FIND("911",E476),"YES"),"NO")</f>
        <v>NO</v>
      </c>
    </row>
    <row r="477" customFormat="false" ht="12.8" hidden="false" customHeight="false" outlineLevel="0" collapsed="false">
      <c r="A477" s="1" t="s">
        <v>613</v>
      </c>
      <c r="B477" s="4" t="n">
        <v>45364</v>
      </c>
      <c r="C477" s="1" t="n">
        <v>2317</v>
      </c>
      <c r="D477" s="1" t="n">
        <v>3</v>
      </c>
      <c r="E477" s="1" t="s">
        <v>9</v>
      </c>
      <c r="G477" s="1" t="n">
        <f aca="false">YEAR(B477)</f>
        <v>2024</v>
      </c>
      <c r="H477" s="2" t="str">
        <f aca="false">IFERROR(IF(FIND("911",E477),"YES"),"NO")</f>
        <v>NO</v>
      </c>
    </row>
    <row r="478" customFormat="false" ht="12.8" hidden="false" customHeight="false" outlineLevel="0" collapsed="false">
      <c r="A478" s="1" t="s">
        <v>614</v>
      </c>
      <c r="B478" s="4" t="n">
        <v>45368</v>
      </c>
      <c r="C478" s="1" t="n">
        <v>158</v>
      </c>
      <c r="D478" s="1" t="n">
        <v>3</v>
      </c>
      <c r="E478" s="1" t="s">
        <v>9</v>
      </c>
      <c r="G478" s="1" t="n">
        <f aca="false">YEAR(B478)</f>
        <v>2024</v>
      </c>
      <c r="H478" s="2" t="str">
        <f aca="false">IFERROR(IF(FIND("911",E478),"YES"),"NO")</f>
        <v>NO</v>
      </c>
    </row>
    <row r="479" customFormat="false" ht="12.8" hidden="false" customHeight="false" outlineLevel="0" collapsed="false">
      <c r="A479" s="1" t="s">
        <v>615</v>
      </c>
      <c r="B479" s="4" t="n">
        <v>45369</v>
      </c>
      <c r="C479" s="1" t="n">
        <v>126</v>
      </c>
      <c r="D479" s="1" t="n">
        <v>3</v>
      </c>
      <c r="E479" s="1" t="s">
        <v>9</v>
      </c>
      <c r="G479" s="1" t="n">
        <f aca="false">YEAR(B479)</f>
        <v>2024</v>
      </c>
      <c r="H479" s="2" t="str">
        <f aca="false">IFERROR(IF(FIND("911",E479),"YES"),"NO")</f>
        <v>NO</v>
      </c>
    </row>
    <row r="480" customFormat="false" ht="12.8" hidden="false" customHeight="false" outlineLevel="0" collapsed="false">
      <c r="A480" s="1" t="s">
        <v>616</v>
      </c>
      <c r="B480" s="4" t="n">
        <v>45371</v>
      </c>
      <c r="C480" s="1" t="n">
        <v>649</v>
      </c>
      <c r="D480" s="1" t="n">
        <v>3</v>
      </c>
      <c r="E480" s="1" t="s">
        <v>9</v>
      </c>
      <c r="G480" s="1" t="n">
        <f aca="false">YEAR(B480)</f>
        <v>2024</v>
      </c>
      <c r="H480" s="2" t="str">
        <f aca="false">IFERROR(IF(FIND("911",E480),"YES"),"NO")</f>
        <v>NO</v>
      </c>
    </row>
    <row r="481" customFormat="false" ht="12.8" hidden="false" customHeight="false" outlineLevel="0" collapsed="false">
      <c r="A481" s="1" t="s">
        <v>617</v>
      </c>
      <c r="B481" s="4" t="n">
        <v>45372</v>
      </c>
      <c r="C481" s="1" t="n">
        <v>2146</v>
      </c>
      <c r="D481" s="1" t="n">
        <v>3</v>
      </c>
      <c r="E481" s="1" t="s">
        <v>9</v>
      </c>
      <c r="G481" s="1" t="n">
        <f aca="false">YEAR(B481)</f>
        <v>2024</v>
      </c>
      <c r="H481" s="2" t="str">
        <f aca="false">IFERROR(IF(FIND("911",E481),"YES"),"NO")</f>
        <v>NO</v>
      </c>
    </row>
    <row r="482" customFormat="false" ht="12.8" hidden="false" customHeight="false" outlineLevel="0" collapsed="false">
      <c r="A482" s="1" t="s">
        <v>618</v>
      </c>
      <c r="B482" s="4" t="n">
        <v>45373</v>
      </c>
      <c r="C482" s="1" t="n">
        <v>108</v>
      </c>
      <c r="D482" s="1" t="n">
        <v>3</v>
      </c>
      <c r="E482" s="1" t="s">
        <v>9</v>
      </c>
      <c r="G482" s="1" t="n">
        <f aca="false">YEAR(B482)</f>
        <v>2024</v>
      </c>
      <c r="H482" s="2" t="str">
        <f aca="false">IFERROR(IF(FIND("911",E482),"YES"),"NO")</f>
        <v>NO</v>
      </c>
    </row>
    <row r="483" customFormat="false" ht="12.8" hidden="false" customHeight="false" outlineLevel="0" collapsed="false">
      <c r="A483" s="1" t="s">
        <v>619</v>
      </c>
      <c r="B483" s="4" t="n">
        <v>45374</v>
      </c>
      <c r="C483" s="1" t="n">
        <v>819</v>
      </c>
      <c r="D483" s="1" t="n">
        <v>3</v>
      </c>
      <c r="E483" s="1" t="s">
        <v>154</v>
      </c>
      <c r="G483" s="1" t="n">
        <f aca="false">YEAR(B483)</f>
        <v>2024</v>
      </c>
      <c r="H483" s="2" t="str">
        <f aca="false">IFERROR(IF(FIND("911",E483),"YES"),"NO")</f>
        <v>NO</v>
      </c>
    </row>
    <row r="484" customFormat="false" ht="12.8" hidden="false" customHeight="false" outlineLevel="0" collapsed="false">
      <c r="A484" s="1" t="s">
        <v>620</v>
      </c>
      <c r="B484" s="4" t="n">
        <v>45376</v>
      </c>
      <c r="C484" s="1" t="n">
        <v>518</v>
      </c>
      <c r="D484" s="1" t="n">
        <v>3</v>
      </c>
      <c r="E484" s="1" t="s">
        <v>9</v>
      </c>
      <c r="G484" s="1" t="n">
        <f aca="false">YEAR(B484)</f>
        <v>2024</v>
      </c>
      <c r="H484" s="2" t="str">
        <f aca="false">IFERROR(IF(FIND("911",E484),"YES"),"NO")</f>
        <v>NO</v>
      </c>
    </row>
    <row r="485" customFormat="false" ht="12.8" hidden="false" customHeight="false" outlineLevel="0" collapsed="false">
      <c r="A485" s="1" t="s">
        <v>621</v>
      </c>
      <c r="B485" s="4" t="n">
        <v>45376</v>
      </c>
      <c r="C485" s="1" t="n">
        <v>1543</v>
      </c>
      <c r="D485" s="1" t="n">
        <v>1</v>
      </c>
      <c r="E485" s="1" t="s">
        <v>622</v>
      </c>
      <c r="G485" s="1" t="n">
        <f aca="false">YEAR(B485)</f>
        <v>2024</v>
      </c>
      <c r="H485" s="2" t="str">
        <f aca="false">IFERROR(IF(FIND("911",E485),"YES"),"NO")</f>
        <v>NO</v>
      </c>
    </row>
    <row r="486" customFormat="false" ht="12.8" hidden="false" customHeight="false" outlineLevel="0" collapsed="false">
      <c r="A486" s="1" t="s">
        <v>623</v>
      </c>
      <c r="B486" s="4" t="n">
        <v>45377</v>
      </c>
      <c r="C486" s="1" t="n">
        <v>533</v>
      </c>
      <c r="D486" s="1" t="n">
        <v>3</v>
      </c>
      <c r="E486" s="1" t="s">
        <v>624</v>
      </c>
      <c r="G486" s="1" t="n">
        <f aca="false">YEAR(B486)</f>
        <v>2024</v>
      </c>
      <c r="H486" s="2" t="str">
        <f aca="false">IFERROR(IF(FIND("911",E486),"YES"),"NO")</f>
        <v>NO</v>
      </c>
    </row>
    <row r="487" customFormat="false" ht="12.8" hidden="false" customHeight="false" outlineLevel="0" collapsed="false">
      <c r="A487" s="1" t="s">
        <v>625</v>
      </c>
      <c r="B487" s="4" t="n">
        <v>45377</v>
      </c>
      <c r="C487" s="1" t="n">
        <v>2212</v>
      </c>
      <c r="D487" s="1" t="n">
        <v>3</v>
      </c>
      <c r="E487" s="1" t="s">
        <v>626</v>
      </c>
      <c r="G487" s="1" t="n">
        <f aca="false">YEAR(B487)</f>
        <v>2024</v>
      </c>
      <c r="H487" s="2" t="str">
        <f aca="false">IFERROR(IF(FIND("911",E487),"YES"),"NO")</f>
        <v>NO</v>
      </c>
    </row>
    <row r="488" customFormat="false" ht="12.8" hidden="false" customHeight="false" outlineLevel="0" collapsed="false">
      <c r="A488" s="1" t="s">
        <v>627</v>
      </c>
      <c r="B488" s="4" t="n">
        <v>45378</v>
      </c>
      <c r="C488" s="1" t="n">
        <v>845</v>
      </c>
      <c r="D488" s="1" t="n">
        <v>3</v>
      </c>
      <c r="E488" s="1" t="s">
        <v>628</v>
      </c>
      <c r="G488" s="1" t="n">
        <f aca="false">YEAR(B488)</f>
        <v>2024</v>
      </c>
      <c r="H488" s="2" t="str">
        <f aca="false">IFERROR(IF(FIND("911",E488),"YES"),"NO")</f>
        <v>NO</v>
      </c>
    </row>
    <row r="489" customFormat="false" ht="12.8" hidden="false" customHeight="false" outlineLevel="0" collapsed="false">
      <c r="A489" s="1" t="s">
        <v>629</v>
      </c>
      <c r="B489" s="4" t="n">
        <v>45378</v>
      </c>
      <c r="C489" s="1" t="n">
        <v>2112</v>
      </c>
      <c r="D489" s="1" t="n">
        <v>3</v>
      </c>
      <c r="E489" s="1" t="s">
        <v>9</v>
      </c>
      <c r="G489" s="1" t="n">
        <f aca="false">YEAR(B489)</f>
        <v>2024</v>
      </c>
      <c r="H489" s="2" t="str">
        <f aca="false">IFERROR(IF(FIND("911",E489),"YES"),"NO")</f>
        <v>NO</v>
      </c>
    </row>
    <row r="490" customFormat="false" ht="12.8" hidden="false" customHeight="false" outlineLevel="0" collapsed="false">
      <c r="A490" s="1" t="s">
        <v>630</v>
      </c>
      <c r="B490" s="4" t="n">
        <v>45379</v>
      </c>
      <c r="C490" s="1" t="n">
        <v>124</v>
      </c>
      <c r="D490" s="1" t="n">
        <v>3</v>
      </c>
      <c r="E490" s="1" t="s">
        <v>233</v>
      </c>
      <c r="G490" s="1" t="n">
        <f aca="false">YEAR(B490)</f>
        <v>2024</v>
      </c>
      <c r="H490" s="2" t="str">
        <f aca="false">IFERROR(IF(FIND("911",E490),"YES"),"NO")</f>
        <v>NO</v>
      </c>
    </row>
    <row r="491" customFormat="false" ht="12.8" hidden="false" customHeight="false" outlineLevel="0" collapsed="false">
      <c r="A491" s="1" t="s">
        <v>631</v>
      </c>
      <c r="B491" s="4" t="n">
        <v>45379</v>
      </c>
      <c r="C491" s="1" t="n">
        <v>1527</v>
      </c>
      <c r="D491" s="1" t="n">
        <v>3</v>
      </c>
      <c r="E491" s="1" t="s">
        <v>154</v>
      </c>
      <c r="G491" s="1" t="n">
        <f aca="false">YEAR(B491)</f>
        <v>2024</v>
      </c>
      <c r="H491" s="2" t="str">
        <f aca="false">IFERROR(IF(FIND("911",E491),"YES"),"NO")</f>
        <v>NO</v>
      </c>
    </row>
    <row r="492" customFormat="false" ht="12.8" hidden="false" customHeight="false" outlineLevel="0" collapsed="false">
      <c r="A492" s="1" t="s">
        <v>632</v>
      </c>
      <c r="B492" s="4" t="n">
        <v>45381</v>
      </c>
      <c r="C492" s="1" t="n">
        <v>145</v>
      </c>
      <c r="D492" s="1" t="n">
        <v>3</v>
      </c>
      <c r="E492" s="1" t="s">
        <v>9</v>
      </c>
      <c r="G492" s="1" t="n">
        <f aca="false">YEAR(B492)</f>
        <v>2024</v>
      </c>
      <c r="H492" s="2" t="str">
        <f aca="false">IFERROR(IF(FIND("911",E492),"YES"),"NO")</f>
        <v>NO</v>
      </c>
    </row>
    <row r="493" customFormat="false" ht="12.8" hidden="false" customHeight="false" outlineLevel="0" collapsed="false">
      <c r="A493" s="1" t="s">
        <v>633</v>
      </c>
      <c r="B493" s="4" t="n">
        <v>45383</v>
      </c>
      <c r="C493" s="1" t="n">
        <v>555</v>
      </c>
      <c r="D493" s="1" t="n">
        <v>3</v>
      </c>
      <c r="E493" s="1" t="s">
        <v>9</v>
      </c>
      <c r="G493" s="1" t="n">
        <f aca="false">YEAR(B493)</f>
        <v>2024</v>
      </c>
      <c r="H493" s="2" t="str">
        <f aca="false">IFERROR(IF(FIND("911",E493),"YES"),"NO")</f>
        <v>NO</v>
      </c>
    </row>
    <row r="494" customFormat="false" ht="12.8" hidden="false" customHeight="false" outlineLevel="0" collapsed="false">
      <c r="A494" s="1" t="s">
        <v>634</v>
      </c>
      <c r="B494" s="4" t="n">
        <v>45384</v>
      </c>
      <c r="C494" s="1" t="n">
        <v>1457</v>
      </c>
      <c r="D494" s="1" t="n">
        <v>2</v>
      </c>
      <c r="E494" s="1" t="s">
        <v>635</v>
      </c>
      <c r="G494" s="1" t="n">
        <f aca="false">YEAR(B494)</f>
        <v>2024</v>
      </c>
      <c r="H494" s="2" t="str">
        <f aca="false">IFERROR(IF(FIND("911",E494),"YES"),"NO")</f>
        <v>YES</v>
      </c>
    </row>
    <row r="495" customFormat="false" ht="12.8" hidden="false" customHeight="false" outlineLevel="0" collapsed="false">
      <c r="A495" s="1" t="s">
        <v>636</v>
      </c>
      <c r="B495" s="4" t="n">
        <v>45385</v>
      </c>
      <c r="C495" s="1" t="n">
        <v>149</v>
      </c>
      <c r="D495" s="1" t="n">
        <v>3</v>
      </c>
      <c r="E495" s="1" t="s">
        <v>9</v>
      </c>
      <c r="G495" s="1" t="n">
        <f aca="false">YEAR(B495)</f>
        <v>2024</v>
      </c>
      <c r="H495" s="2" t="str">
        <f aca="false">IFERROR(IF(FIND("911",E495),"YES"),"NO")</f>
        <v>NO</v>
      </c>
    </row>
    <row r="496" customFormat="false" ht="12.8" hidden="false" customHeight="false" outlineLevel="0" collapsed="false">
      <c r="A496" s="1" t="s">
        <v>637</v>
      </c>
      <c r="B496" s="4" t="n">
        <v>45385</v>
      </c>
      <c r="C496" s="1" t="n">
        <v>2018</v>
      </c>
      <c r="D496" s="1" t="n">
        <v>3</v>
      </c>
      <c r="E496" s="1" t="s">
        <v>638</v>
      </c>
      <c r="G496" s="1" t="n">
        <f aca="false">YEAR(B496)</f>
        <v>2024</v>
      </c>
      <c r="H496" s="2" t="str">
        <f aca="false">IFERROR(IF(FIND("911",E496),"YES"),"NO")</f>
        <v>NO</v>
      </c>
    </row>
    <row r="497" customFormat="false" ht="12.8" hidden="false" customHeight="false" outlineLevel="0" collapsed="false">
      <c r="A497" s="1" t="s">
        <v>639</v>
      </c>
      <c r="B497" s="4" t="n">
        <v>45386</v>
      </c>
      <c r="C497" s="1" t="n">
        <v>559</v>
      </c>
      <c r="D497" s="1" t="n">
        <v>3</v>
      </c>
      <c r="E497" s="1" t="s">
        <v>32</v>
      </c>
      <c r="G497" s="1" t="n">
        <f aca="false">YEAR(B497)</f>
        <v>2024</v>
      </c>
      <c r="H497" s="2" t="str">
        <f aca="false">IFERROR(IF(FIND("911",E497),"YES"),"NO")</f>
        <v>NO</v>
      </c>
    </row>
    <row r="498" customFormat="false" ht="12.8" hidden="false" customHeight="false" outlineLevel="0" collapsed="false">
      <c r="A498" s="1" t="s">
        <v>640</v>
      </c>
      <c r="B498" s="4" t="n">
        <v>45389</v>
      </c>
      <c r="C498" s="1" t="n">
        <v>607</v>
      </c>
      <c r="D498" s="1" t="n">
        <v>3</v>
      </c>
      <c r="E498" s="1" t="s">
        <v>9</v>
      </c>
      <c r="G498" s="1" t="n">
        <f aca="false">YEAR(B498)</f>
        <v>2024</v>
      </c>
      <c r="H498" s="2" t="str">
        <f aca="false">IFERROR(IF(FIND("911",E498),"YES"),"NO")</f>
        <v>NO</v>
      </c>
    </row>
    <row r="499" customFormat="false" ht="12.8" hidden="false" customHeight="false" outlineLevel="0" collapsed="false">
      <c r="A499" s="1" t="s">
        <v>641</v>
      </c>
      <c r="B499" s="4" t="n">
        <v>45390</v>
      </c>
      <c r="C499" s="1" t="n">
        <v>116</v>
      </c>
      <c r="D499" s="1" t="n">
        <v>3</v>
      </c>
      <c r="E499" s="1" t="s">
        <v>9</v>
      </c>
      <c r="G499" s="1" t="n">
        <f aca="false">YEAR(B499)</f>
        <v>2024</v>
      </c>
      <c r="H499" s="2" t="str">
        <f aca="false">IFERROR(IF(FIND("911",E499),"YES"),"NO")</f>
        <v>NO</v>
      </c>
    </row>
    <row r="500" customFormat="false" ht="12.8" hidden="false" customHeight="false" outlineLevel="0" collapsed="false">
      <c r="A500" s="1" t="s">
        <v>642</v>
      </c>
      <c r="B500" s="4" t="n">
        <v>45392</v>
      </c>
      <c r="C500" s="1" t="n">
        <v>50</v>
      </c>
      <c r="D500" s="1" t="n">
        <v>3</v>
      </c>
      <c r="E500" s="1" t="s">
        <v>9</v>
      </c>
      <c r="G500" s="1" t="n">
        <f aca="false">YEAR(B500)</f>
        <v>2024</v>
      </c>
      <c r="H500" s="2" t="str">
        <f aca="false">IFERROR(IF(FIND("911",E500),"YES"),"NO")</f>
        <v>NO</v>
      </c>
    </row>
    <row r="501" customFormat="false" ht="12.8" hidden="false" customHeight="false" outlineLevel="0" collapsed="false">
      <c r="A501" s="1" t="s">
        <v>643</v>
      </c>
      <c r="B501" s="4" t="n">
        <v>45397</v>
      </c>
      <c r="C501" s="1" t="n">
        <v>214</v>
      </c>
      <c r="D501" s="1" t="n">
        <v>3</v>
      </c>
      <c r="E501" s="1" t="s">
        <v>9</v>
      </c>
      <c r="G501" s="1" t="n">
        <f aca="false">YEAR(B501)</f>
        <v>2024</v>
      </c>
      <c r="H501" s="2" t="str">
        <f aca="false">IFERROR(IF(FIND("911",E501),"YES"),"NO")</f>
        <v>NO</v>
      </c>
    </row>
    <row r="502" customFormat="false" ht="12.8" hidden="false" customHeight="false" outlineLevel="0" collapsed="false">
      <c r="A502" s="1" t="s">
        <v>644</v>
      </c>
      <c r="B502" s="4" t="n">
        <v>45399</v>
      </c>
      <c r="C502" s="1" t="n">
        <v>1117</v>
      </c>
      <c r="D502" s="1" t="n">
        <v>3</v>
      </c>
      <c r="E502" s="1" t="s">
        <v>645</v>
      </c>
      <c r="G502" s="1" t="n">
        <f aca="false">YEAR(B502)</f>
        <v>2024</v>
      </c>
      <c r="H502" s="2" t="str">
        <f aca="false">IFERROR(IF(FIND("911",E502),"YES"),"NO")</f>
        <v>NO</v>
      </c>
    </row>
    <row r="503" customFormat="false" ht="12.8" hidden="false" customHeight="false" outlineLevel="0" collapsed="false">
      <c r="A503" s="1" t="s">
        <v>646</v>
      </c>
      <c r="B503" s="4" t="n">
        <v>45403</v>
      </c>
      <c r="C503" s="1" t="n">
        <v>127</v>
      </c>
      <c r="D503" s="1" t="n">
        <v>3</v>
      </c>
      <c r="E503" s="1" t="s">
        <v>9</v>
      </c>
      <c r="G503" s="1" t="n">
        <f aca="false">YEAR(B503)</f>
        <v>2024</v>
      </c>
      <c r="H503" s="2" t="str">
        <f aca="false">IFERROR(IF(FIND("911",E503),"YES"),"NO")</f>
        <v>NO</v>
      </c>
    </row>
    <row r="504" customFormat="false" ht="12.8" hidden="false" customHeight="false" outlineLevel="0" collapsed="false">
      <c r="A504" s="1" t="s">
        <v>647</v>
      </c>
      <c r="B504" s="4" t="n">
        <v>45410</v>
      </c>
      <c r="C504" s="1" t="n">
        <v>133</v>
      </c>
      <c r="D504" s="1" t="n">
        <v>3</v>
      </c>
      <c r="E504" s="1" t="s">
        <v>9</v>
      </c>
      <c r="G504" s="1" t="n">
        <f aca="false">YEAR(B504)</f>
        <v>2024</v>
      </c>
      <c r="H504" s="2" t="str">
        <f aca="false">IFERROR(IF(FIND("911",E504),"YES"),"NO")</f>
        <v>NO</v>
      </c>
    </row>
    <row r="505" customFormat="false" ht="12.8" hidden="false" customHeight="false" outlineLevel="0" collapsed="false">
      <c r="A505" s="1" t="s">
        <v>648</v>
      </c>
      <c r="B505" s="4" t="n">
        <v>45411</v>
      </c>
      <c r="C505" s="1" t="n">
        <v>1154</v>
      </c>
      <c r="D505" s="1" t="n">
        <v>3</v>
      </c>
      <c r="E505" s="1" t="s">
        <v>9</v>
      </c>
      <c r="G505" s="1" t="n">
        <f aca="false">YEAR(B505)</f>
        <v>2024</v>
      </c>
      <c r="H505" s="2" t="str">
        <f aca="false">IFERROR(IF(FIND("911",E505),"YES"),"NO")</f>
        <v>NO</v>
      </c>
    </row>
    <row r="506" customFormat="false" ht="12.8" hidden="false" customHeight="false" outlineLevel="0" collapsed="false">
      <c r="A506" s="1" t="s">
        <v>649</v>
      </c>
      <c r="B506" s="4" t="n">
        <v>45412</v>
      </c>
      <c r="C506" s="1" t="n">
        <v>546</v>
      </c>
      <c r="D506" s="1" t="n">
        <v>3</v>
      </c>
      <c r="E506" s="1" t="s">
        <v>9</v>
      </c>
      <c r="G506" s="1" t="n">
        <f aca="false">YEAR(B506)</f>
        <v>2024</v>
      </c>
      <c r="H506" s="2" t="str">
        <f aca="false">IFERROR(IF(FIND("911",E506),"YES"),"NO")</f>
        <v>NO</v>
      </c>
    </row>
    <row r="507" customFormat="false" ht="12.8" hidden="false" customHeight="false" outlineLevel="0" collapsed="false">
      <c r="A507" s="1" t="s">
        <v>650</v>
      </c>
      <c r="B507" s="4" t="n">
        <v>45413</v>
      </c>
      <c r="C507" s="1" t="n">
        <v>546</v>
      </c>
      <c r="D507" s="1" t="n">
        <v>3</v>
      </c>
      <c r="E507" s="1" t="s">
        <v>9</v>
      </c>
      <c r="G507" s="1" t="n">
        <f aca="false">YEAR(B507)</f>
        <v>2024</v>
      </c>
      <c r="H507" s="2" t="str">
        <f aca="false">IFERROR(IF(FIND("911",E507),"YES"),"NO")</f>
        <v>NO</v>
      </c>
    </row>
    <row r="508" customFormat="false" ht="12.8" hidden="false" customHeight="false" outlineLevel="0" collapsed="false">
      <c r="A508" s="1" t="s">
        <v>651</v>
      </c>
      <c r="B508" s="4" t="n">
        <v>45415</v>
      </c>
      <c r="C508" s="1" t="n">
        <v>156</v>
      </c>
      <c r="D508" s="1" t="n">
        <v>3</v>
      </c>
      <c r="E508" s="1" t="s">
        <v>73</v>
      </c>
      <c r="G508" s="1" t="n">
        <f aca="false">YEAR(B508)</f>
        <v>2024</v>
      </c>
      <c r="H508" s="2" t="str">
        <f aca="false">IFERROR(IF(FIND("911",E508),"YES"),"NO")</f>
        <v>NO</v>
      </c>
    </row>
    <row r="509" customFormat="false" ht="12.8" hidden="false" customHeight="false" outlineLevel="0" collapsed="false">
      <c r="A509" s="1" t="s">
        <v>652</v>
      </c>
      <c r="B509" s="4" t="n">
        <v>45416</v>
      </c>
      <c r="C509" s="1" t="n">
        <v>1858</v>
      </c>
      <c r="D509" s="1" t="n">
        <v>1</v>
      </c>
      <c r="E509" s="1" t="s">
        <v>17</v>
      </c>
      <c r="G509" s="1" t="n">
        <f aca="false">YEAR(B509)</f>
        <v>2024</v>
      </c>
      <c r="H509" s="2" t="str">
        <f aca="false">IFERROR(IF(FIND("911",E509),"YES"),"NO")</f>
        <v>YES</v>
      </c>
    </row>
    <row r="510" customFormat="false" ht="12.8" hidden="false" customHeight="false" outlineLevel="0" collapsed="false">
      <c r="A510" s="1" t="s">
        <v>653</v>
      </c>
      <c r="B510" s="4" t="n">
        <v>45417</v>
      </c>
      <c r="C510" s="1" t="n">
        <v>314</v>
      </c>
      <c r="D510" s="1" t="n">
        <v>3</v>
      </c>
      <c r="E510" s="1" t="s">
        <v>9</v>
      </c>
      <c r="G510" s="1" t="n">
        <f aca="false">YEAR(B510)</f>
        <v>2024</v>
      </c>
      <c r="H510" s="2" t="str">
        <f aca="false">IFERROR(IF(FIND("911",E510),"YES"),"NO")</f>
        <v>NO</v>
      </c>
    </row>
    <row r="511" customFormat="false" ht="12.8" hidden="false" customHeight="false" outlineLevel="0" collapsed="false">
      <c r="A511" s="1" t="s">
        <v>654</v>
      </c>
      <c r="B511" s="4" t="n">
        <v>45419</v>
      </c>
      <c r="C511" s="1" t="n">
        <v>615</v>
      </c>
      <c r="D511" s="1" t="n">
        <v>3</v>
      </c>
      <c r="E511" s="1" t="s">
        <v>9</v>
      </c>
      <c r="G511" s="1" t="n">
        <f aca="false">YEAR(B511)</f>
        <v>2024</v>
      </c>
      <c r="H511" s="2" t="str">
        <f aca="false">IFERROR(IF(FIND("911",E511),"YES"),"NO")</f>
        <v>NO</v>
      </c>
    </row>
    <row r="512" customFormat="false" ht="12.8" hidden="false" customHeight="false" outlineLevel="0" collapsed="false">
      <c r="A512" s="1" t="s">
        <v>655</v>
      </c>
      <c r="B512" s="4" t="n">
        <v>45419</v>
      </c>
      <c r="C512" s="1" t="n">
        <v>1536</v>
      </c>
      <c r="D512" s="1" t="n">
        <v>2</v>
      </c>
      <c r="E512" s="1" t="s">
        <v>656</v>
      </c>
      <c r="G512" s="1" t="n">
        <f aca="false">YEAR(B512)</f>
        <v>2024</v>
      </c>
      <c r="H512" s="2" t="str">
        <f aca="false">IFERROR(IF(FIND("911",E512),"YES"),"NO")</f>
        <v>YES</v>
      </c>
    </row>
    <row r="513" customFormat="false" ht="12.8" hidden="false" customHeight="false" outlineLevel="0" collapsed="false">
      <c r="A513" s="1" t="s">
        <v>657</v>
      </c>
      <c r="B513" s="4" t="n">
        <v>45421</v>
      </c>
      <c r="C513" s="1" t="n">
        <v>603</v>
      </c>
      <c r="D513" s="1" t="n">
        <v>3</v>
      </c>
      <c r="E513" s="1" t="s">
        <v>9</v>
      </c>
      <c r="G513" s="1" t="n">
        <f aca="false">YEAR(B513)</f>
        <v>2024</v>
      </c>
      <c r="H513" s="2" t="str">
        <f aca="false">IFERROR(IF(FIND("911",E513),"YES"),"NO")</f>
        <v>NO</v>
      </c>
    </row>
    <row r="514" customFormat="false" ht="12.8" hidden="false" customHeight="false" outlineLevel="0" collapsed="false">
      <c r="A514" s="1" t="s">
        <v>658</v>
      </c>
      <c r="B514" s="4" t="n">
        <v>45424</v>
      </c>
      <c r="C514" s="1" t="n">
        <v>2024</v>
      </c>
      <c r="D514" s="1" t="n">
        <v>1</v>
      </c>
      <c r="E514" s="1" t="s">
        <v>659</v>
      </c>
      <c r="G514" s="1" t="n">
        <f aca="false">YEAR(B514)</f>
        <v>2024</v>
      </c>
      <c r="H514" s="2" t="str">
        <f aca="false">IFERROR(IF(FIND("911",E514),"YES"),"NO")</f>
        <v>NO</v>
      </c>
    </row>
    <row r="515" customFormat="false" ht="12.8" hidden="false" customHeight="false" outlineLevel="0" collapsed="false">
      <c r="A515" s="1" t="s">
        <v>660</v>
      </c>
      <c r="B515" s="4" t="n">
        <v>45426</v>
      </c>
      <c r="C515" s="1" t="n">
        <v>1226</v>
      </c>
      <c r="D515" s="1" t="n">
        <v>2</v>
      </c>
      <c r="E515" s="1" t="s">
        <v>661</v>
      </c>
      <c r="G515" s="1" t="n">
        <f aca="false">YEAR(B515)</f>
        <v>2024</v>
      </c>
      <c r="H515" s="2" t="str">
        <f aca="false">IFERROR(IF(FIND("911",E515),"YES"),"NO")</f>
        <v>YES</v>
      </c>
    </row>
    <row r="516" customFormat="false" ht="12.8" hidden="false" customHeight="false" outlineLevel="0" collapsed="false">
      <c r="A516" s="1" t="s">
        <v>662</v>
      </c>
      <c r="B516" s="4" t="n">
        <v>45429</v>
      </c>
      <c r="C516" s="1" t="n">
        <v>136</v>
      </c>
      <c r="D516" s="1" t="n">
        <v>3</v>
      </c>
      <c r="E516" s="1" t="s">
        <v>9</v>
      </c>
      <c r="G516" s="1" t="n">
        <f aca="false">YEAR(B516)</f>
        <v>2024</v>
      </c>
      <c r="H516" s="2" t="str">
        <f aca="false">IFERROR(IF(FIND("911",E516),"YES"),"NO")</f>
        <v>NO</v>
      </c>
    </row>
    <row r="517" customFormat="false" ht="12.8" hidden="false" customHeight="false" outlineLevel="0" collapsed="false">
      <c r="A517" s="1" t="s">
        <v>663</v>
      </c>
      <c r="B517" s="4" t="n">
        <v>45430</v>
      </c>
      <c r="C517" s="1" t="n">
        <v>2216</v>
      </c>
      <c r="D517" s="1" t="n">
        <v>1</v>
      </c>
      <c r="E517" s="1" t="s">
        <v>24</v>
      </c>
      <c r="G517" s="1" t="n">
        <f aca="false">YEAR(B517)</f>
        <v>2024</v>
      </c>
      <c r="H517" s="2" t="str">
        <f aca="false">IFERROR(IF(FIND("911",E517),"YES"),"NO")</f>
        <v>YES</v>
      </c>
    </row>
    <row r="518" customFormat="false" ht="12.8" hidden="false" customHeight="false" outlineLevel="0" collapsed="false">
      <c r="A518" s="1" t="s">
        <v>664</v>
      </c>
      <c r="B518" s="4" t="n">
        <v>45434</v>
      </c>
      <c r="C518" s="1" t="n">
        <v>1208</v>
      </c>
      <c r="D518" s="1" t="n">
        <v>3</v>
      </c>
      <c r="E518" s="1" t="s">
        <v>665</v>
      </c>
      <c r="G518" s="1" t="n">
        <f aca="false">YEAR(B518)</f>
        <v>2024</v>
      </c>
      <c r="H518" s="2" t="str">
        <f aca="false">IFERROR(IF(FIND("911",E518),"YES"),"NO")</f>
        <v>NO</v>
      </c>
    </row>
    <row r="519" customFormat="false" ht="12.8" hidden="false" customHeight="false" outlineLevel="0" collapsed="false">
      <c r="A519" s="1" t="s">
        <v>666</v>
      </c>
      <c r="B519" s="4" t="n">
        <v>45435</v>
      </c>
      <c r="C519" s="1" t="n">
        <v>747</v>
      </c>
      <c r="D519" s="1" t="n">
        <v>1</v>
      </c>
      <c r="E519" s="1" t="s">
        <v>667</v>
      </c>
      <c r="G519" s="1" t="n">
        <f aca="false">YEAR(B519)</f>
        <v>2024</v>
      </c>
      <c r="H519" s="2" t="str">
        <f aca="false">IFERROR(IF(FIND("911",E519),"YES"),"NO")</f>
        <v>NO</v>
      </c>
    </row>
    <row r="520" customFormat="false" ht="12.8" hidden="false" customHeight="false" outlineLevel="0" collapsed="false">
      <c r="A520" s="1" t="s">
        <v>668</v>
      </c>
      <c r="B520" s="4" t="n">
        <v>45437</v>
      </c>
      <c r="C520" s="1" t="n">
        <v>49</v>
      </c>
      <c r="D520" s="1" t="n">
        <v>3</v>
      </c>
      <c r="E520" s="1" t="s">
        <v>9</v>
      </c>
      <c r="G520" s="1" t="n">
        <f aca="false">YEAR(B520)</f>
        <v>2024</v>
      </c>
      <c r="H520" s="2" t="str">
        <f aca="false">IFERROR(IF(FIND("911",E520),"YES"),"NO")</f>
        <v>NO</v>
      </c>
    </row>
    <row r="521" customFormat="false" ht="12.8" hidden="false" customHeight="false" outlineLevel="0" collapsed="false">
      <c r="A521" s="1" t="s">
        <v>669</v>
      </c>
      <c r="B521" s="4" t="n">
        <v>45437</v>
      </c>
      <c r="C521" s="1" t="n">
        <v>1858</v>
      </c>
      <c r="D521" s="1" t="n">
        <v>3</v>
      </c>
      <c r="E521" s="1" t="s">
        <v>670</v>
      </c>
      <c r="G521" s="1" t="n">
        <f aca="false">YEAR(B521)</f>
        <v>2024</v>
      </c>
      <c r="H521" s="2" t="str">
        <f aca="false">IFERROR(IF(FIND("911",E521),"YES"),"NO")</f>
        <v>NO</v>
      </c>
    </row>
    <row r="522" customFormat="false" ht="12.8" hidden="false" customHeight="false" outlineLevel="0" collapsed="false">
      <c r="A522" s="1" t="s">
        <v>671</v>
      </c>
      <c r="B522" s="4" t="n">
        <v>45442</v>
      </c>
      <c r="C522" s="1" t="n">
        <v>605</v>
      </c>
      <c r="D522" s="1" t="n">
        <v>3</v>
      </c>
      <c r="E522" s="1" t="s">
        <v>114</v>
      </c>
      <c r="G522" s="1" t="n">
        <f aca="false">YEAR(B522)</f>
        <v>2024</v>
      </c>
      <c r="H522" s="2" t="str">
        <f aca="false">IFERROR(IF(FIND("911",E522),"YES"),"NO")</f>
        <v>NO</v>
      </c>
    </row>
    <row r="523" customFormat="false" ht="12.8" hidden="false" customHeight="false" outlineLevel="0" collapsed="false">
      <c r="A523" s="1" t="s">
        <v>672</v>
      </c>
      <c r="B523" s="4" t="n">
        <v>45443</v>
      </c>
      <c r="C523" s="1" t="n">
        <v>457</v>
      </c>
      <c r="D523" s="1" t="n">
        <v>3</v>
      </c>
      <c r="E523" s="1" t="s">
        <v>9</v>
      </c>
      <c r="G523" s="1" t="n">
        <f aca="false">YEAR(B523)</f>
        <v>2024</v>
      </c>
      <c r="H523" s="2" t="str">
        <f aca="false">IFERROR(IF(FIND("911",E523),"YES"),"NO")</f>
        <v>NO</v>
      </c>
    </row>
    <row r="524" customFormat="false" ht="12.8" hidden="false" customHeight="false" outlineLevel="0" collapsed="false">
      <c r="A524" s="1" t="s">
        <v>673</v>
      </c>
      <c r="B524" s="4" t="n">
        <v>45444</v>
      </c>
      <c r="C524" s="1" t="n">
        <v>222</v>
      </c>
      <c r="D524" s="1" t="n">
        <v>3</v>
      </c>
      <c r="E524" s="1" t="s">
        <v>9</v>
      </c>
      <c r="G524" s="1" t="n">
        <f aca="false">YEAR(B524)</f>
        <v>2024</v>
      </c>
      <c r="H524" s="2" t="str">
        <f aca="false">IFERROR(IF(FIND("911",E524),"YES"),"NO")</f>
        <v>NO</v>
      </c>
    </row>
    <row r="525" customFormat="false" ht="12.8" hidden="false" customHeight="false" outlineLevel="0" collapsed="false">
      <c r="A525" s="1" t="s">
        <v>674</v>
      </c>
      <c r="B525" s="4" t="n">
        <v>45449</v>
      </c>
      <c r="C525" s="1" t="n">
        <v>801</v>
      </c>
      <c r="D525" s="1" t="n">
        <v>1</v>
      </c>
      <c r="E525" s="1" t="s">
        <v>675</v>
      </c>
      <c r="G525" s="1" t="n">
        <f aca="false">YEAR(B525)</f>
        <v>2024</v>
      </c>
      <c r="H525" s="2" t="str">
        <f aca="false">IFERROR(IF(FIND("911",E525),"YES"),"NO")</f>
        <v>YES</v>
      </c>
    </row>
    <row r="526" customFormat="false" ht="12.8" hidden="false" customHeight="false" outlineLevel="0" collapsed="false">
      <c r="A526" s="1" t="s">
        <v>676</v>
      </c>
      <c r="B526" s="4" t="n">
        <v>45455</v>
      </c>
      <c r="C526" s="1" t="n">
        <v>525</v>
      </c>
      <c r="D526" s="1" t="n">
        <v>3</v>
      </c>
      <c r="E526" s="1" t="s">
        <v>9</v>
      </c>
      <c r="G526" s="1" t="n">
        <f aca="false">YEAR(B526)</f>
        <v>2024</v>
      </c>
      <c r="H526" s="2" t="str">
        <f aca="false">IFERROR(IF(FIND("911",E526),"YES"),"NO")</f>
        <v>NO</v>
      </c>
    </row>
    <row r="527" customFormat="false" ht="12.8" hidden="false" customHeight="false" outlineLevel="0" collapsed="false">
      <c r="A527" s="1" t="s">
        <v>677</v>
      </c>
      <c r="B527" s="4" t="n">
        <v>45456</v>
      </c>
      <c r="C527" s="1" t="n">
        <v>125</v>
      </c>
      <c r="D527" s="1" t="n">
        <v>3</v>
      </c>
      <c r="E527" s="1" t="s">
        <v>9</v>
      </c>
      <c r="G527" s="1" t="n">
        <f aca="false">YEAR(B527)</f>
        <v>2024</v>
      </c>
      <c r="H527" s="2" t="str">
        <f aca="false">IFERROR(IF(FIND("911",E527),"YES"),"NO")</f>
        <v>NO</v>
      </c>
    </row>
    <row r="528" customFormat="false" ht="12.8" hidden="false" customHeight="false" outlineLevel="0" collapsed="false">
      <c r="A528" s="1" t="s">
        <v>678</v>
      </c>
      <c r="B528" s="4" t="n">
        <v>45459</v>
      </c>
      <c r="C528" s="1" t="n">
        <v>2136</v>
      </c>
      <c r="D528" s="1" t="n">
        <v>3</v>
      </c>
      <c r="E528" s="1" t="s">
        <v>327</v>
      </c>
      <c r="G528" s="1" t="n">
        <f aca="false">YEAR(B528)</f>
        <v>2024</v>
      </c>
      <c r="H528" s="2" t="str">
        <f aca="false">IFERROR(IF(FIND("911",E528),"YES"),"NO")</f>
        <v>NO</v>
      </c>
    </row>
    <row r="529" customFormat="false" ht="12.8" hidden="false" customHeight="false" outlineLevel="0" collapsed="false">
      <c r="A529" s="1" t="s">
        <v>679</v>
      </c>
      <c r="B529" s="4" t="n">
        <v>45463</v>
      </c>
      <c r="C529" s="1" t="n">
        <v>1230</v>
      </c>
      <c r="D529" s="1" t="n">
        <v>2</v>
      </c>
      <c r="E529" s="1" t="s">
        <v>87</v>
      </c>
      <c r="G529" s="1" t="n">
        <f aca="false">YEAR(B529)</f>
        <v>2024</v>
      </c>
      <c r="H529" s="2" t="str">
        <f aca="false">IFERROR(IF(FIND("911",E529),"YES"),"NO")</f>
        <v>YES</v>
      </c>
    </row>
    <row r="530" customFormat="false" ht="12.8" hidden="false" customHeight="false" outlineLevel="0" collapsed="false">
      <c r="A530" s="1" t="s">
        <v>680</v>
      </c>
      <c r="B530" s="4" t="n">
        <v>45469</v>
      </c>
      <c r="C530" s="1" t="n">
        <v>108</v>
      </c>
      <c r="D530" s="1" t="n">
        <v>3</v>
      </c>
      <c r="E530" s="1" t="s">
        <v>9</v>
      </c>
      <c r="G530" s="1" t="n">
        <f aca="false">YEAR(B530)</f>
        <v>2024</v>
      </c>
      <c r="H530" s="2" t="str">
        <f aca="false">IFERROR(IF(FIND("911",E530),"YES"),"NO")</f>
        <v>NO</v>
      </c>
    </row>
    <row r="531" customFormat="false" ht="12.8" hidden="false" customHeight="false" outlineLevel="0" collapsed="false">
      <c r="A531" s="1" t="s">
        <v>681</v>
      </c>
      <c r="B531" s="4" t="n">
        <v>45474</v>
      </c>
      <c r="C531" s="1" t="n">
        <v>449</v>
      </c>
      <c r="D531" s="1" t="n">
        <v>3</v>
      </c>
      <c r="E531" s="1" t="s">
        <v>9</v>
      </c>
      <c r="G531" s="1" t="n">
        <f aca="false">YEAR(B531)</f>
        <v>2024</v>
      </c>
      <c r="H531" s="2" t="str">
        <f aca="false">IFERROR(IF(FIND("911",E531),"YES"),"NO")</f>
        <v>NO</v>
      </c>
    </row>
    <row r="532" customFormat="false" ht="12.8" hidden="false" customHeight="false" outlineLevel="0" collapsed="false">
      <c r="A532" s="1" t="s">
        <v>682</v>
      </c>
      <c r="B532" s="4" t="n">
        <v>45477</v>
      </c>
      <c r="C532" s="1" t="n">
        <v>1856</v>
      </c>
      <c r="D532" s="1" t="n">
        <v>3</v>
      </c>
      <c r="E532" s="1" t="s">
        <v>683</v>
      </c>
      <c r="G532" s="1" t="n">
        <f aca="false">YEAR(B532)</f>
        <v>2024</v>
      </c>
      <c r="H532" s="2" t="str">
        <f aca="false">IFERROR(IF(FIND("911",E532),"YES"),"NO")</f>
        <v>NO</v>
      </c>
    </row>
    <row r="533" customFormat="false" ht="12.8" hidden="false" customHeight="false" outlineLevel="0" collapsed="false">
      <c r="A533" s="1" t="s">
        <v>684</v>
      </c>
      <c r="B533" s="4" t="n">
        <v>45479</v>
      </c>
      <c r="C533" s="1" t="n">
        <v>350</v>
      </c>
      <c r="D533" s="1" t="n">
        <v>3</v>
      </c>
      <c r="E533" s="1" t="s">
        <v>9</v>
      </c>
      <c r="G533" s="1" t="n">
        <f aca="false">YEAR(B533)</f>
        <v>2024</v>
      </c>
      <c r="H533" s="2" t="str">
        <f aca="false">IFERROR(IF(FIND("911",E533),"YES"),"NO")</f>
        <v>NO</v>
      </c>
    </row>
    <row r="534" customFormat="false" ht="12.8" hidden="false" customHeight="false" outlineLevel="0" collapsed="false">
      <c r="A534" s="1" t="s">
        <v>685</v>
      </c>
      <c r="B534" s="4" t="n">
        <v>45479</v>
      </c>
      <c r="C534" s="1" t="n">
        <v>1158</v>
      </c>
      <c r="D534" s="1" t="n">
        <v>3</v>
      </c>
      <c r="E534" s="1" t="s">
        <v>32</v>
      </c>
      <c r="G534" s="1" t="n">
        <f aca="false">YEAR(B534)</f>
        <v>2024</v>
      </c>
      <c r="H534" s="2" t="str">
        <f aca="false">IFERROR(IF(FIND("911",E534),"YES"),"NO")</f>
        <v>NO</v>
      </c>
    </row>
    <row r="535" customFormat="false" ht="12.8" hidden="false" customHeight="false" outlineLevel="0" collapsed="false">
      <c r="A535" s="1" t="s">
        <v>686</v>
      </c>
      <c r="B535" s="4" t="n">
        <v>45480</v>
      </c>
      <c r="C535" s="1" t="n">
        <v>212</v>
      </c>
      <c r="D535" s="1" t="n">
        <v>3</v>
      </c>
      <c r="E535" s="1" t="s">
        <v>9</v>
      </c>
      <c r="G535" s="1" t="n">
        <f aca="false">YEAR(B535)</f>
        <v>2024</v>
      </c>
      <c r="H535" s="2" t="str">
        <f aca="false">IFERROR(IF(FIND("911",E535),"YES"),"NO")</f>
        <v>NO</v>
      </c>
    </row>
    <row r="536" customFormat="false" ht="12.8" hidden="false" customHeight="false" outlineLevel="0" collapsed="false">
      <c r="A536" s="1" t="s">
        <v>687</v>
      </c>
      <c r="B536" s="4" t="n">
        <v>45482</v>
      </c>
      <c r="C536" s="1" t="n">
        <v>2345</v>
      </c>
      <c r="D536" s="1" t="n">
        <v>3</v>
      </c>
      <c r="E536" s="1" t="s">
        <v>20</v>
      </c>
      <c r="G536" s="1" t="n">
        <f aca="false">YEAR(B536)</f>
        <v>2024</v>
      </c>
      <c r="H536" s="2" t="str">
        <f aca="false">IFERROR(IF(FIND("911",E536),"YES"),"NO")</f>
        <v>NO</v>
      </c>
    </row>
    <row r="537" customFormat="false" ht="12.8" hidden="false" customHeight="false" outlineLevel="0" collapsed="false">
      <c r="A537" s="1" t="s">
        <v>688</v>
      </c>
      <c r="B537" s="4" t="n">
        <v>45487</v>
      </c>
      <c r="C537" s="1" t="n">
        <v>218</v>
      </c>
      <c r="D537" s="1" t="n">
        <v>3</v>
      </c>
      <c r="E537" s="1" t="s">
        <v>138</v>
      </c>
      <c r="G537" s="1" t="n">
        <f aca="false">YEAR(B537)</f>
        <v>2024</v>
      </c>
      <c r="H537" s="2" t="str">
        <f aca="false">IFERROR(IF(FIND("911",E537),"YES"),"NO")</f>
        <v>NO</v>
      </c>
    </row>
    <row r="538" customFormat="false" ht="12.8" hidden="false" customHeight="false" outlineLevel="0" collapsed="false">
      <c r="A538" s="1" t="s">
        <v>689</v>
      </c>
      <c r="B538" s="4" t="n">
        <v>45490</v>
      </c>
      <c r="C538" s="1" t="n">
        <v>607</v>
      </c>
      <c r="D538" s="1" t="n">
        <v>3</v>
      </c>
      <c r="E538" s="1" t="s">
        <v>9</v>
      </c>
      <c r="G538" s="1" t="n">
        <f aca="false">YEAR(B538)</f>
        <v>2024</v>
      </c>
      <c r="H538" s="2" t="str">
        <f aca="false">IFERROR(IF(FIND("911",E538),"YES"),"NO")</f>
        <v>NO</v>
      </c>
    </row>
    <row r="539" customFormat="false" ht="12.8" hidden="false" customHeight="false" outlineLevel="0" collapsed="false">
      <c r="A539" s="1" t="s">
        <v>690</v>
      </c>
      <c r="B539" s="4" t="n">
        <v>45495</v>
      </c>
      <c r="C539" s="1" t="n">
        <v>1358</v>
      </c>
      <c r="D539" s="1" t="n">
        <v>3</v>
      </c>
      <c r="E539" s="1" t="s">
        <v>596</v>
      </c>
      <c r="G539" s="1" t="n">
        <f aca="false">YEAR(B539)</f>
        <v>2024</v>
      </c>
      <c r="H539" s="2" t="str">
        <f aca="false">IFERROR(IF(FIND("911",E539),"YES"),"NO")</f>
        <v>NO</v>
      </c>
    </row>
    <row r="540" customFormat="false" ht="12.8" hidden="false" customHeight="false" outlineLevel="0" collapsed="false">
      <c r="A540" s="1" t="s">
        <v>691</v>
      </c>
      <c r="B540" s="4" t="n">
        <v>45496</v>
      </c>
      <c r="C540" s="1" t="n">
        <v>1339</v>
      </c>
      <c r="D540" s="1" t="n">
        <v>3</v>
      </c>
      <c r="E540" s="1" t="s">
        <v>9</v>
      </c>
      <c r="G540" s="1" t="n">
        <f aca="false">YEAR(B540)</f>
        <v>2024</v>
      </c>
      <c r="H540" s="2" t="str">
        <f aca="false">IFERROR(IF(FIND("911",E540),"YES"),"NO")</f>
        <v>NO</v>
      </c>
    </row>
    <row r="541" customFormat="false" ht="12.8" hidden="false" customHeight="false" outlineLevel="0" collapsed="false">
      <c r="A541" s="1" t="s">
        <v>692</v>
      </c>
      <c r="B541" s="4" t="n">
        <v>45498</v>
      </c>
      <c r="C541" s="1" t="n">
        <v>1634</v>
      </c>
      <c r="D541" s="1" t="n">
        <v>1</v>
      </c>
      <c r="E541" s="1" t="s">
        <v>693</v>
      </c>
      <c r="G541" s="1" t="n">
        <f aca="false">YEAR(B541)</f>
        <v>2024</v>
      </c>
      <c r="H541" s="2" t="str">
        <f aca="false">IFERROR(IF(FIND("911",E541),"YES"),"NO")</f>
        <v>YES</v>
      </c>
    </row>
    <row r="542" customFormat="false" ht="12.8" hidden="false" customHeight="false" outlineLevel="0" collapsed="false">
      <c r="A542" s="1" t="s">
        <v>694</v>
      </c>
      <c r="B542" s="4" t="n">
        <v>45512</v>
      </c>
      <c r="C542" s="1" t="n">
        <v>1644</v>
      </c>
      <c r="D542" s="1" t="n">
        <v>3</v>
      </c>
      <c r="E542" s="1" t="s">
        <v>695</v>
      </c>
      <c r="G542" s="1" t="n">
        <f aca="false">YEAR(B542)</f>
        <v>2024</v>
      </c>
      <c r="H542" s="2" t="str">
        <f aca="false">IFERROR(IF(FIND("911",E542),"YES"),"NO")</f>
        <v>NO</v>
      </c>
    </row>
    <row r="543" customFormat="false" ht="12.8" hidden="false" customHeight="false" outlineLevel="0" collapsed="false">
      <c r="A543" s="1" t="s">
        <v>696</v>
      </c>
      <c r="B543" s="4" t="n">
        <v>45512</v>
      </c>
      <c r="C543" s="1" t="n">
        <v>352</v>
      </c>
      <c r="D543" s="1" t="n">
        <v>3</v>
      </c>
      <c r="E543" s="1" t="s">
        <v>138</v>
      </c>
      <c r="G543" s="1" t="n">
        <f aca="false">YEAR(B543)</f>
        <v>2024</v>
      </c>
      <c r="H543" s="2" t="str">
        <f aca="false">IFERROR(IF(FIND("911",E543),"YES"),"NO")</f>
        <v>NO</v>
      </c>
    </row>
    <row r="544" customFormat="false" ht="12.8" hidden="false" customHeight="false" outlineLevel="0" collapsed="false">
      <c r="A544" s="1" t="s">
        <v>697</v>
      </c>
      <c r="B544" s="4" t="n">
        <v>45512</v>
      </c>
      <c r="C544" s="1" t="n">
        <v>1153</v>
      </c>
      <c r="D544" s="1" t="n">
        <v>3</v>
      </c>
      <c r="E544" s="1" t="s">
        <v>32</v>
      </c>
      <c r="G544" s="1" t="n">
        <f aca="false">YEAR(B544)</f>
        <v>2024</v>
      </c>
      <c r="H544" s="2" t="str">
        <f aca="false">IFERROR(IF(FIND("911",E544),"YES"),"NO")</f>
        <v>NO</v>
      </c>
    </row>
    <row r="545" customFormat="false" ht="12.8" hidden="false" customHeight="false" outlineLevel="0" collapsed="false">
      <c r="A545" s="1" t="s">
        <v>698</v>
      </c>
      <c r="B545" s="4" t="n">
        <v>45518</v>
      </c>
      <c r="C545" s="1" t="n">
        <v>144</v>
      </c>
      <c r="D545" s="1" t="n">
        <v>3</v>
      </c>
      <c r="E545" s="1" t="s">
        <v>9</v>
      </c>
      <c r="G545" s="1" t="n">
        <f aca="false">YEAR(B545)</f>
        <v>2024</v>
      </c>
      <c r="H545" s="2" t="str">
        <f aca="false">IFERROR(IF(FIND("911",E545),"YES"),"NO")</f>
        <v>NO</v>
      </c>
    </row>
    <row r="546" customFormat="false" ht="12.8" hidden="false" customHeight="false" outlineLevel="0" collapsed="false">
      <c r="A546" s="1" t="s">
        <v>699</v>
      </c>
      <c r="B546" s="4" t="n">
        <v>45520</v>
      </c>
      <c r="C546" s="1" t="n">
        <v>2325</v>
      </c>
      <c r="D546" s="1" t="n">
        <v>3</v>
      </c>
      <c r="E546" s="1" t="s">
        <v>32</v>
      </c>
      <c r="G546" s="1" t="n">
        <f aca="false">YEAR(B546)</f>
        <v>2024</v>
      </c>
      <c r="H546" s="2" t="str">
        <f aca="false">IFERROR(IF(FIND("911",E546),"YES"),"NO")</f>
        <v>NO</v>
      </c>
    </row>
    <row r="547" customFormat="false" ht="12.8" hidden="false" customHeight="false" outlineLevel="0" collapsed="false">
      <c r="A547" s="1" t="s">
        <v>700</v>
      </c>
      <c r="B547" s="4" t="n">
        <v>45521</v>
      </c>
      <c r="C547" s="1" t="n">
        <v>254</v>
      </c>
      <c r="D547" s="1" t="n">
        <v>3</v>
      </c>
      <c r="E547" s="1" t="s">
        <v>9</v>
      </c>
      <c r="G547" s="1" t="n">
        <f aca="false">YEAR(B547)</f>
        <v>2024</v>
      </c>
      <c r="H547" s="2" t="str">
        <f aca="false">IFERROR(IF(FIND("911",E547),"YES"),"NO")</f>
        <v>NO</v>
      </c>
    </row>
    <row r="548" customFormat="false" ht="12.8" hidden="false" customHeight="false" outlineLevel="0" collapsed="false">
      <c r="A548" s="1" t="s">
        <v>701</v>
      </c>
      <c r="B548" s="4" t="n">
        <v>45522</v>
      </c>
      <c r="C548" s="1" t="n">
        <v>122</v>
      </c>
      <c r="D548" s="1" t="n">
        <v>3</v>
      </c>
      <c r="E548" s="1" t="s">
        <v>9</v>
      </c>
      <c r="G548" s="1" t="n">
        <f aca="false">YEAR(B548)</f>
        <v>2024</v>
      </c>
      <c r="H548" s="2" t="str">
        <f aca="false">IFERROR(IF(FIND("911",E548),"YES"),"NO")</f>
        <v>NO</v>
      </c>
    </row>
    <row r="549" customFormat="false" ht="12.8" hidden="false" customHeight="false" outlineLevel="0" collapsed="false">
      <c r="A549" s="1" t="s">
        <v>702</v>
      </c>
      <c r="B549" s="4" t="n">
        <v>45522</v>
      </c>
      <c r="C549" s="1" t="n">
        <v>1412</v>
      </c>
      <c r="D549" s="1" t="n">
        <v>1</v>
      </c>
      <c r="E549" s="1" t="s">
        <v>250</v>
      </c>
      <c r="G549" s="1" t="n">
        <f aca="false">YEAR(B549)</f>
        <v>2024</v>
      </c>
      <c r="H549" s="2" t="str">
        <f aca="false">IFERROR(IF(FIND("911",E549),"YES"),"NO")</f>
        <v>YES</v>
      </c>
    </row>
    <row r="550" customFormat="false" ht="12.8" hidden="false" customHeight="false" outlineLevel="0" collapsed="false">
      <c r="A550" s="1" t="s">
        <v>703</v>
      </c>
      <c r="B550" s="4" t="n">
        <v>45524</v>
      </c>
      <c r="C550" s="1" t="n">
        <v>1901</v>
      </c>
      <c r="D550" s="1" t="n">
        <v>1</v>
      </c>
      <c r="E550" s="1" t="s">
        <v>704</v>
      </c>
      <c r="G550" s="1" t="n">
        <f aca="false">YEAR(B550)</f>
        <v>2024</v>
      </c>
      <c r="H550" s="2" t="str">
        <f aca="false">IFERROR(IF(FIND("911",E550),"YES"),"NO")</f>
        <v>YES</v>
      </c>
    </row>
    <row r="551" customFormat="false" ht="12.8" hidden="false" customHeight="false" outlineLevel="0" collapsed="false">
      <c r="A551" s="1" t="s">
        <v>705</v>
      </c>
      <c r="B551" s="4" t="n">
        <v>45526</v>
      </c>
      <c r="C551" s="1" t="n">
        <v>757</v>
      </c>
      <c r="D551" s="1" t="n">
        <v>3</v>
      </c>
      <c r="E551" s="1" t="s">
        <v>55</v>
      </c>
      <c r="G551" s="1" t="n">
        <f aca="false">YEAR(B551)</f>
        <v>2024</v>
      </c>
      <c r="H551" s="2" t="str">
        <f aca="false">IFERROR(IF(FIND("911",E551),"YES"),"NO")</f>
        <v>NO</v>
      </c>
    </row>
    <row r="552" customFormat="false" ht="12.8" hidden="false" customHeight="false" outlineLevel="0" collapsed="false">
      <c r="A552" s="1" t="s">
        <v>706</v>
      </c>
      <c r="B552" s="4" t="n">
        <v>45530</v>
      </c>
      <c r="C552" s="1" t="n">
        <v>252</v>
      </c>
      <c r="D552" s="1" t="n">
        <v>3</v>
      </c>
      <c r="E552" s="1" t="s">
        <v>9</v>
      </c>
      <c r="G552" s="1" t="n">
        <f aca="false">YEAR(B552)</f>
        <v>2024</v>
      </c>
      <c r="H552" s="2" t="str">
        <f aca="false">IFERROR(IF(FIND("911",E552),"YES"),"NO")</f>
        <v>NO</v>
      </c>
    </row>
    <row r="553" customFormat="false" ht="12.8" hidden="false" customHeight="false" outlineLevel="0" collapsed="false">
      <c r="A553" s="1" t="s">
        <v>707</v>
      </c>
      <c r="B553" s="4" t="n">
        <v>45532</v>
      </c>
      <c r="C553" s="1" t="n">
        <v>117</v>
      </c>
      <c r="D553" s="1" t="n">
        <v>3</v>
      </c>
      <c r="E553" s="1" t="s">
        <v>9</v>
      </c>
      <c r="G553" s="1" t="n">
        <f aca="false">YEAR(B553)</f>
        <v>2024</v>
      </c>
      <c r="H553" s="2" t="str">
        <f aca="false">IFERROR(IF(FIND("911",E553),"YES"),"NO")</f>
        <v>NO</v>
      </c>
    </row>
    <row r="554" customFormat="false" ht="12.8" hidden="false" customHeight="false" outlineLevel="0" collapsed="false">
      <c r="A554" s="1" t="s">
        <v>708</v>
      </c>
      <c r="B554" s="4" t="n">
        <v>45533</v>
      </c>
      <c r="C554" s="1" t="n">
        <v>1214</v>
      </c>
      <c r="D554" s="1" t="n">
        <v>3</v>
      </c>
      <c r="E554" s="1" t="s">
        <v>596</v>
      </c>
      <c r="G554" s="1" t="n">
        <f aca="false">YEAR(B554)</f>
        <v>2024</v>
      </c>
      <c r="H554" s="2" t="str">
        <f aca="false">IFERROR(IF(FIND("911",E554),"YES"),"NO")</f>
        <v>NO</v>
      </c>
    </row>
    <row r="555" customFormat="false" ht="12.8" hidden="false" customHeight="false" outlineLevel="0" collapsed="false">
      <c r="A555" s="1" t="s">
        <v>709</v>
      </c>
      <c r="B555" s="4" t="n">
        <v>45534</v>
      </c>
      <c r="C555" s="1" t="n">
        <v>151</v>
      </c>
      <c r="D555" s="1" t="n">
        <v>3</v>
      </c>
      <c r="E555" s="1" t="s">
        <v>9</v>
      </c>
      <c r="G555" s="1" t="n">
        <f aca="false">YEAR(B555)</f>
        <v>2024</v>
      </c>
      <c r="H555" s="2" t="str">
        <f aca="false">IFERROR(IF(FIND("911",E555),"YES"),"NO")</f>
        <v>NO</v>
      </c>
    </row>
    <row r="556" customFormat="false" ht="12.8" hidden="false" customHeight="false" outlineLevel="0" collapsed="false">
      <c r="A556" s="1" t="s">
        <v>710</v>
      </c>
      <c r="B556" s="4" t="n">
        <v>45506</v>
      </c>
      <c r="C556" s="1" t="n">
        <v>126</v>
      </c>
      <c r="D556" s="1" t="n">
        <v>3</v>
      </c>
      <c r="E556" s="1" t="s">
        <v>9</v>
      </c>
      <c r="G556" s="1" t="n">
        <f aca="false">YEAR(B556)</f>
        <v>2024</v>
      </c>
      <c r="H556" s="2" t="str">
        <f aca="false">IFERROR(IF(FIND("911",E556),"YES"),"NO")</f>
        <v>NO</v>
      </c>
    </row>
    <row r="557" customFormat="false" ht="12.8" hidden="false" customHeight="false" outlineLevel="0" collapsed="false">
      <c r="A557" s="1" t="s">
        <v>711</v>
      </c>
      <c r="B557" s="4" t="n">
        <v>45541</v>
      </c>
      <c r="C557" s="1" t="n">
        <v>940</v>
      </c>
      <c r="D557" s="1" t="n">
        <v>3</v>
      </c>
      <c r="E557" s="1" t="s">
        <v>712</v>
      </c>
      <c r="G557" s="1" t="n">
        <f aca="false">YEAR(B557)</f>
        <v>2024</v>
      </c>
      <c r="H557" s="2" t="str">
        <f aca="false">IFERROR(IF(FIND("911",E557),"YES"),"NO")</f>
        <v>NO</v>
      </c>
    </row>
    <row r="558" customFormat="false" ht="12.8" hidden="false" customHeight="false" outlineLevel="0" collapsed="false">
      <c r="A558" s="1" t="s">
        <v>713</v>
      </c>
      <c r="B558" s="4" t="n">
        <v>45541</v>
      </c>
      <c r="C558" s="1" t="n">
        <v>1207</v>
      </c>
      <c r="D558" s="1" t="n">
        <v>2</v>
      </c>
      <c r="E558" s="1" t="s">
        <v>87</v>
      </c>
      <c r="G558" s="1" t="n">
        <f aca="false">YEAR(B558)</f>
        <v>2024</v>
      </c>
      <c r="H558" s="2" t="str">
        <f aca="false">IFERROR(IF(FIND("911",E558),"YES"),"NO")</f>
        <v>YES</v>
      </c>
    </row>
    <row r="559" customFormat="false" ht="12.8" hidden="false" customHeight="false" outlineLevel="0" collapsed="false">
      <c r="A559" s="1" t="s">
        <v>714</v>
      </c>
      <c r="B559" s="4" t="n">
        <v>45547</v>
      </c>
      <c r="C559" s="1" t="n">
        <v>550</v>
      </c>
      <c r="D559" s="1" t="n">
        <v>3</v>
      </c>
      <c r="E559" s="1" t="s">
        <v>715</v>
      </c>
      <c r="G559" s="1" t="n">
        <f aca="false">YEAR(B559)</f>
        <v>2024</v>
      </c>
      <c r="H559" s="2" t="str">
        <f aca="false">IFERROR(IF(FIND("911",E559),"YES"),"NO")</f>
        <v>NO</v>
      </c>
    </row>
    <row r="560" customFormat="false" ht="12.8" hidden="false" customHeight="false" outlineLevel="0" collapsed="false">
      <c r="A560" s="1" t="s">
        <v>716</v>
      </c>
      <c r="B560" s="4" t="n">
        <v>45548</v>
      </c>
      <c r="C560" s="1" t="n">
        <v>138</v>
      </c>
      <c r="D560" s="1" t="n">
        <v>3</v>
      </c>
      <c r="E560" s="1" t="s">
        <v>26</v>
      </c>
      <c r="G560" s="1" t="n">
        <f aca="false">YEAR(B560)</f>
        <v>2024</v>
      </c>
      <c r="H560" s="2" t="str">
        <f aca="false">IFERROR(IF(FIND("911",E560),"YES"),"NO")</f>
        <v>NO</v>
      </c>
    </row>
    <row r="561" customFormat="false" ht="12.8" hidden="false" customHeight="false" outlineLevel="0" collapsed="false">
      <c r="A561" s="1" t="s">
        <v>717</v>
      </c>
      <c r="B561" s="4" t="n">
        <v>45553</v>
      </c>
      <c r="C561" s="1" t="n">
        <v>1657</v>
      </c>
      <c r="D561" s="1" t="n">
        <v>1</v>
      </c>
      <c r="E561" s="1" t="s">
        <v>422</v>
      </c>
      <c r="G561" s="1" t="n">
        <f aca="false">YEAR(B561)</f>
        <v>2024</v>
      </c>
      <c r="H561" s="2" t="str">
        <f aca="false">IFERROR(IF(FIND("911",E561),"YES"),"NO")</f>
        <v>YES</v>
      </c>
    </row>
    <row r="562" customFormat="false" ht="12.8" hidden="false" customHeight="false" outlineLevel="0" collapsed="false">
      <c r="A562" s="1" t="s">
        <v>718</v>
      </c>
      <c r="B562" s="4" t="n">
        <v>45554</v>
      </c>
      <c r="C562" s="1" t="n">
        <v>137</v>
      </c>
      <c r="D562" s="1" t="n">
        <v>3</v>
      </c>
      <c r="E562" s="1" t="s">
        <v>9</v>
      </c>
      <c r="G562" s="1" t="n">
        <f aca="false">YEAR(B562)</f>
        <v>2024</v>
      </c>
      <c r="H562" s="2" t="str">
        <f aca="false">IFERROR(IF(FIND("911",E562),"YES"),"NO")</f>
        <v>NO</v>
      </c>
    </row>
    <row r="563" customFormat="false" ht="12.8" hidden="false" customHeight="false" outlineLevel="0" collapsed="false">
      <c r="A563" s="1" t="s">
        <v>719</v>
      </c>
      <c r="B563" s="4" t="n">
        <v>45554</v>
      </c>
      <c r="C563" s="1" t="n">
        <v>1030</v>
      </c>
      <c r="D563" s="1" t="n">
        <v>3</v>
      </c>
      <c r="E563" s="1" t="s">
        <v>720</v>
      </c>
      <c r="G563" s="1" t="n">
        <f aca="false">YEAR(B563)</f>
        <v>2024</v>
      </c>
      <c r="H563" s="2" t="str">
        <f aca="false">IFERROR(IF(FIND("911",E563),"YES"),"NO")</f>
        <v>NO</v>
      </c>
    </row>
    <row r="564" customFormat="false" ht="12.8" hidden="false" customHeight="false" outlineLevel="0" collapsed="false">
      <c r="A564" s="1" t="s">
        <v>721</v>
      </c>
      <c r="B564" s="4" t="n">
        <v>45557</v>
      </c>
      <c r="C564" s="1" t="n">
        <v>521</v>
      </c>
      <c r="D564" s="1" t="n">
        <v>3</v>
      </c>
      <c r="E564" s="1" t="s">
        <v>9</v>
      </c>
      <c r="G564" s="1" t="n">
        <f aca="false">YEAR(B564)</f>
        <v>2024</v>
      </c>
      <c r="H564" s="2" t="str">
        <f aca="false">IFERROR(IF(FIND("911",E564),"YES"),"NO")</f>
        <v>NO</v>
      </c>
    </row>
    <row r="565" customFormat="false" ht="12.8" hidden="false" customHeight="false" outlineLevel="0" collapsed="false">
      <c r="A565" s="1" t="s">
        <v>722</v>
      </c>
      <c r="B565" s="4" t="n">
        <v>45558</v>
      </c>
      <c r="C565" s="1" t="n">
        <v>2028</v>
      </c>
      <c r="D565" s="1" t="n">
        <v>3</v>
      </c>
      <c r="E565" s="1" t="s">
        <v>723</v>
      </c>
      <c r="G565" s="1" t="n">
        <f aca="false">YEAR(B565)</f>
        <v>2024</v>
      </c>
      <c r="H565" s="2" t="str">
        <f aca="false">IFERROR(IF(FIND("911",E565),"YES"),"NO")</f>
        <v>NO</v>
      </c>
    </row>
    <row r="566" customFormat="false" ht="12.8" hidden="false" customHeight="false" outlineLevel="0" collapsed="false">
      <c r="A566" s="1" t="s">
        <v>724</v>
      </c>
      <c r="B566" s="4" t="n">
        <v>45559</v>
      </c>
      <c r="C566" s="1" t="n">
        <v>517</v>
      </c>
      <c r="D566" s="1" t="n">
        <v>3</v>
      </c>
      <c r="E566" s="1" t="s">
        <v>9</v>
      </c>
      <c r="G566" s="1" t="n">
        <f aca="false">YEAR(B566)</f>
        <v>2024</v>
      </c>
      <c r="H566" s="2" t="str">
        <f aca="false">IFERROR(IF(FIND("911",E566),"YES"),"NO")</f>
        <v>NO</v>
      </c>
    </row>
    <row r="567" customFormat="false" ht="12.8" hidden="false" customHeight="false" outlineLevel="0" collapsed="false">
      <c r="A567" s="1" t="s">
        <v>725</v>
      </c>
      <c r="B567" s="4" t="n">
        <v>45565</v>
      </c>
      <c r="C567" s="1" t="n">
        <v>145</v>
      </c>
      <c r="D567" s="1" t="n">
        <v>3</v>
      </c>
      <c r="E567" s="1" t="s">
        <v>55</v>
      </c>
      <c r="G567" s="1" t="n">
        <f aca="false">YEAR(B567)</f>
        <v>2024</v>
      </c>
      <c r="H567" s="2" t="str">
        <f aca="false">IFERROR(IF(FIND("911",E567),"YES"),"NO")</f>
        <v>NO</v>
      </c>
    </row>
    <row r="568" customFormat="false" ht="12.8" hidden="false" customHeight="false" outlineLevel="0" collapsed="false">
      <c r="A568" s="1" t="s">
        <v>726</v>
      </c>
      <c r="B568" s="4" t="n">
        <v>45565</v>
      </c>
      <c r="C568" s="1" t="n">
        <v>1616</v>
      </c>
      <c r="D568" s="1" t="n">
        <v>3</v>
      </c>
      <c r="E568" s="1" t="s">
        <v>360</v>
      </c>
      <c r="G568" s="1" t="n">
        <f aca="false">YEAR(B568)</f>
        <v>2024</v>
      </c>
      <c r="H568" s="2" t="str">
        <f aca="false">IFERROR(IF(FIND("911",E568),"YES"),"NO")</f>
        <v>NO</v>
      </c>
    </row>
    <row r="569" customFormat="false" ht="12.8" hidden="false" customHeight="false" outlineLevel="0" collapsed="false">
      <c r="A569" s="1" t="s">
        <v>727</v>
      </c>
      <c r="B569" s="4" t="n">
        <v>45571</v>
      </c>
      <c r="C569" s="1" t="n">
        <v>155</v>
      </c>
      <c r="D569" s="1" t="n">
        <v>3</v>
      </c>
      <c r="E569" s="1" t="s">
        <v>9</v>
      </c>
      <c r="G569" s="1" t="n">
        <f aca="false">YEAR(B569)</f>
        <v>2024</v>
      </c>
      <c r="H569" s="2" t="str">
        <f aca="false">IFERROR(IF(FIND("911",E569),"YES"),"NO")</f>
        <v>NO</v>
      </c>
    </row>
    <row r="570" customFormat="false" ht="12.8" hidden="false" customHeight="false" outlineLevel="0" collapsed="false">
      <c r="A570" s="1" t="s">
        <v>728</v>
      </c>
      <c r="B570" s="4" t="n">
        <v>45572</v>
      </c>
      <c r="C570" s="1" t="n">
        <v>932</v>
      </c>
      <c r="D570" s="1" t="n">
        <v>3</v>
      </c>
      <c r="E570" s="1" t="s">
        <v>729</v>
      </c>
      <c r="G570" s="1" t="n">
        <f aca="false">YEAR(B570)</f>
        <v>2024</v>
      </c>
      <c r="H570" s="2" t="str">
        <f aca="false">IFERROR(IF(FIND("911",E570),"YES"),"NO")</f>
        <v>NO</v>
      </c>
    </row>
    <row r="571" customFormat="false" ht="12.8" hidden="false" customHeight="false" outlineLevel="0" collapsed="false">
      <c r="A571" s="1" t="s">
        <v>730</v>
      </c>
      <c r="B571" s="4" t="n">
        <v>45572</v>
      </c>
      <c r="C571" s="1" t="n">
        <v>1531</v>
      </c>
      <c r="D571" s="1" t="n">
        <v>1</v>
      </c>
      <c r="E571" s="1" t="s">
        <v>731</v>
      </c>
      <c r="G571" s="1" t="n">
        <f aca="false">YEAR(B571)</f>
        <v>2024</v>
      </c>
      <c r="H571" s="2" t="str">
        <f aca="false">IFERROR(IF(FIND("911",E571),"YES"),"NO")</f>
        <v>YES</v>
      </c>
    </row>
    <row r="572" customFormat="false" ht="12.8" hidden="false" customHeight="false" outlineLevel="0" collapsed="false">
      <c r="A572" s="1" t="s">
        <v>732</v>
      </c>
      <c r="B572" s="4" t="n">
        <v>45581</v>
      </c>
      <c r="C572" s="1" t="n">
        <v>542</v>
      </c>
      <c r="D572" s="1" t="n">
        <v>1</v>
      </c>
      <c r="E572" s="1" t="s">
        <v>422</v>
      </c>
      <c r="G572" s="1" t="n">
        <f aca="false">YEAR(B572)</f>
        <v>2024</v>
      </c>
      <c r="H572" s="2" t="str">
        <f aca="false">IFERROR(IF(FIND("911",E572),"YES"),"NO")</f>
        <v>YES</v>
      </c>
    </row>
    <row r="573" customFormat="false" ht="12.8" hidden="false" customHeight="false" outlineLevel="0" collapsed="false">
      <c r="A573" s="1" t="s">
        <v>733</v>
      </c>
      <c r="B573" s="4" t="n">
        <v>45582</v>
      </c>
      <c r="C573" s="1" t="n">
        <v>258</v>
      </c>
      <c r="D573" s="1" t="n">
        <v>3</v>
      </c>
      <c r="E573" s="1" t="s">
        <v>9</v>
      </c>
      <c r="G573" s="1" t="n">
        <f aca="false">YEAR(B573)</f>
        <v>2024</v>
      </c>
      <c r="H573" s="2" t="str">
        <f aca="false">IFERROR(IF(FIND("911",E573),"YES"),"NO")</f>
        <v>NO</v>
      </c>
    </row>
    <row r="574" customFormat="false" ht="12.8" hidden="false" customHeight="false" outlineLevel="0" collapsed="false">
      <c r="A574" s="1" t="s">
        <v>734</v>
      </c>
      <c r="B574" s="4" t="n">
        <v>45584</v>
      </c>
      <c r="C574" s="1" t="n">
        <v>146</v>
      </c>
      <c r="D574" s="1" t="n">
        <v>3</v>
      </c>
      <c r="E574" s="1" t="s">
        <v>9</v>
      </c>
      <c r="G574" s="1" t="n">
        <f aca="false">YEAR(B574)</f>
        <v>2024</v>
      </c>
      <c r="H574" s="2" t="str">
        <f aca="false">IFERROR(IF(FIND("911",E574),"YES"),"NO")</f>
        <v>NO</v>
      </c>
    </row>
    <row r="575" customFormat="false" ht="12.8" hidden="false" customHeight="false" outlineLevel="0" collapsed="false">
      <c r="A575" s="1" t="s">
        <v>735</v>
      </c>
      <c r="B575" s="4" t="n">
        <v>45586</v>
      </c>
      <c r="C575" s="1" t="n">
        <v>409</v>
      </c>
      <c r="D575" s="1" t="n">
        <v>3</v>
      </c>
      <c r="E575" s="1" t="s">
        <v>9</v>
      </c>
      <c r="G575" s="1" t="n">
        <f aca="false">YEAR(B575)</f>
        <v>2024</v>
      </c>
      <c r="H575" s="2" t="str">
        <f aca="false">IFERROR(IF(FIND("911",E575),"YES"),"NO")</f>
        <v>NO</v>
      </c>
    </row>
    <row r="576" customFormat="false" ht="12.8" hidden="false" customHeight="false" outlineLevel="0" collapsed="false">
      <c r="A576" s="1" t="s">
        <v>736</v>
      </c>
      <c r="B576" s="4" t="n">
        <v>45588</v>
      </c>
      <c r="C576" s="1" t="n">
        <v>120</v>
      </c>
      <c r="D576" s="1" t="n">
        <v>3</v>
      </c>
      <c r="E576" s="1" t="s">
        <v>737</v>
      </c>
      <c r="G576" s="1" t="n">
        <f aca="false">YEAR(B576)</f>
        <v>2024</v>
      </c>
      <c r="H576" s="2" t="str">
        <f aca="false">IFERROR(IF(FIND("911",E576),"YES"),"NO")</f>
        <v>NO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7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M15" activeCellId="0" sqref="M15"/>
    </sheetView>
  </sheetViews>
  <sheetFormatPr defaultColWidth="11.53515625" defaultRowHeight="12.8" zeroHeight="false" outlineLevelRow="0" outlineLevelCol="0"/>
  <cols>
    <col collapsed="false" customWidth="true" hidden="false" outlineLevel="0" max="3" min="3" style="1" width="15.66"/>
  </cols>
  <sheetData>
    <row r="1" customFormat="false" ht="12.8" hidden="false" customHeight="false" outlineLevel="0" collapsed="false">
      <c r="A1" s="5" t="s">
        <v>5</v>
      </c>
      <c r="B1" s="6" t="s">
        <v>3</v>
      </c>
      <c r="C1" s="7" t="s">
        <v>738</v>
      </c>
    </row>
    <row r="2" customFormat="false" ht="12.8" hidden="false" customHeight="false" outlineLevel="0" collapsed="false">
      <c r="A2" s="8" t="n">
        <v>2021</v>
      </c>
      <c r="B2" s="9" t="n">
        <v>1</v>
      </c>
      <c r="C2" s="10" t="n">
        <v>21</v>
      </c>
    </row>
    <row r="3" customFormat="false" ht="12.8" hidden="false" customHeight="false" outlineLevel="0" collapsed="false">
      <c r="A3" s="11"/>
      <c r="B3" s="12" t="n">
        <v>2</v>
      </c>
      <c r="C3" s="13" t="n">
        <v>5</v>
      </c>
    </row>
    <row r="4" customFormat="false" ht="12.8" hidden="false" customHeight="false" outlineLevel="0" collapsed="false">
      <c r="A4" s="14"/>
      <c r="B4" s="15" t="n">
        <v>3</v>
      </c>
      <c r="C4" s="16" t="n">
        <v>116</v>
      </c>
    </row>
    <row r="5" customFormat="false" ht="12.8" hidden="false" customHeight="false" outlineLevel="0" collapsed="false">
      <c r="A5" s="8" t="n">
        <v>2022</v>
      </c>
      <c r="B5" s="9" t="n">
        <v>1</v>
      </c>
      <c r="C5" s="10" t="n">
        <v>12</v>
      </c>
    </row>
    <row r="6" customFormat="false" ht="12.8" hidden="false" customHeight="false" outlineLevel="0" collapsed="false">
      <c r="A6" s="11"/>
      <c r="B6" s="12" t="n">
        <v>2</v>
      </c>
      <c r="C6" s="13" t="n">
        <v>2</v>
      </c>
    </row>
    <row r="7" customFormat="false" ht="12.8" hidden="false" customHeight="false" outlineLevel="0" collapsed="false">
      <c r="A7" s="14"/>
      <c r="B7" s="15" t="n">
        <v>3</v>
      </c>
      <c r="C7" s="16" t="n">
        <v>139</v>
      </c>
    </row>
    <row r="8" customFormat="false" ht="12.8" hidden="false" customHeight="false" outlineLevel="0" collapsed="false">
      <c r="A8" s="8" t="n">
        <v>2023</v>
      </c>
      <c r="B8" s="9" t="n">
        <v>1</v>
      </c>
      <c r="C8" s="10" t="n">
        <v>19</v>
      </c>
    </row>
    <row r="9" customFormat="false" ht="12.8" hidden="false" customHeight="false" outlineLevel="0" collapsed="false">
      <c r="A9" s="11"/>
      <c r="B9" s="12" t="n">
        <v>2</v>
      </c>
      <c r="C9" s="13" t="n">
        <v>7</v>
      </c>
    </row>
    <row r="10" customFormat="false" ht="12.8" hidden="false" customHeight="false" outlineLevel="0" collapsed="false">
      <c r="A10" s="14"/>
      <c r="B10" s="15" t="n">
        <v>3</v>
      </c>
      <c r="C10" s="16" t="n">
        <v>98</v>
      </c>
    </row>
    <row r="11" customFormat="false" ht="12.8" hidden="false" customHeight="false" outlineLevel="0" collapsed="false">
      <c r="A11" s="8" t="n">
        <v>2024</v>
      </c>
      <c r="B11" s="9" t="n">
        <v>1</v>
      </c>
      <c r="C11" s="10" t="n">
        <v>15</v>
      </c>
    </row>
    <row r="12" customFormat="false" ht="12.8" hidden="false" customHeight="false" outlineLevel="0" collapsed="false">
      <c r="A12" s="11"/>
      <c r="B12" s="12" t="n">
        <v>2</v>
      </c>
      <c r="C12" s="13" t="n">
        <v>7</v>
      </c>
    </row>
    <row r="13" customFormat="false" ht="12.8" hidden="false" customHeight="false" outlineLevel="0" collapsed="false">
      <c r="A13" s="14"/>
      <c r="B13" s="15" t="n">
        <v>3</v>
      </c>
      <c r="C13" s="16" t="n">
        <v>134</v>
      </c>
    </row>
    <row r="14" customFormat="false" ht="12.8" hidden="false" customHeight="false" outlineLevel="0" collapsed="false">
      <c r="A14" s="17" t="s">
        <v>739</v>
      </c>
      <c r="B14" s="18"/>
      <c r="C14" s="19" t="n">
        <v>575</v>
      </c>
    </row>
    <row r="15" customFormat="false" ht="12.8" hidden="false" customHeight="false" outlineLevel="0" collapsed="false">
      <c r="C15" s="0"/>
    </row>
    <row r="22" customFormat="false" ht="12.8" hidden="false" customHeight="false" outlineLevel="0" collapsed="false">
      <c r="A22" s="20" t="s">
        <v>740</v>
      </c>
      <c r="B22" s="21"/>
      <c r="C22" s="22"/>
      <c r="D22" s="23"/>
    </row>
    <row r="23" customFormat="false" ht="12.8" hidden="false" customHeight="false" outlineLevel="0" collapsed="false">
      <c r="A23" s="24"/>
      <c r="B23" s="25"/>
      <c r="C23" s="26" t="s">
        <v>741</v>
      </c>
      <c r="D23" s="27"/>
    </row>
    <row r="24" customFormat="false" ht="12.8" hidden="false" customHeight="false" outlineLevel="0" collapsed="false">
      <c r="A24" s="28" t="s">
        <v>5</v>
      </c>
      <c r="B24" s="29" t="s">
        <v>3</v>
      </c>
      <c r="C24" s="30" t="s">
        <v>742</v>
      </c>
      <c r="D24" s="31"/>
    </row>
    <row r="25" customFormat="false" ht="12.8" hidden="false" customHeight="false" outlineLevel="0" collapsed="false">
      <c r="A25" s="8" t="n">
        <v>2021</v>
      </c>
      <c r="B25" s="9" t="n">
        <v>1</v>
      </c>
      <c r="C25" s="32" t="n">
        <v>21</v>
      </c>
      <c r="D25" s="33"/>
    </row>
    <row r="26" customFormat="false" ht="12.8" hidden="false" customHeight="false" outlineLevel="0" collapsed="false">
      <c r="A26" s="11"/>
      <c r="B26" s="12" t="n">
        <v>2</v>
      </c>
      <c r="C26" s="34" t="n">
        <v>10</v>
      </c>
      <c r="D26" s="33"/>
    </row>
    <row r="27" customFormat="false" ht="12.8" hidden="false" customHeight="false" outlineLevel="0" collapsed="false">
      <c r="A27" s="14"/>
      <c r="B27" s="15" t="n">
        <v>3</v>
      </c>
      <c r="C27" s="35" t="n">
        <v>348</v>
      </c>
      <c r="D27" s="33"/>
    </row>
    <row r="28" customFormat="false" ht="12.8" hidden="false" customHeight="false" outlineLevel="0" collapsed="false">
      <c r="A28" s="8" t="n">
        <v>2022</v>
      </c>
      <c r="B28" s="9" t="n">
        <v>1</v>
      </c>
      <c r="C28" s="32" t="n">
        <v>12</v>
      </c>
      <c r="D28" s="33"/>
    </row>
    <row r="29" customFormat="false" ht="12.8" hidden="false" customHeight="false" outlineLevel="0" collapsed="false">
      <c r="A29" s="11"/>
      <c r="B29" s="12" t="n">
        <v>2</v>
      </c>
      <c r="C29" s="34" t="n">
        <v>4</v>
      </c>
      <c r="D29" s="33"/>
    </row>
    <row r="30" customFormat="false" ht="12.8" hidden="false" customHeight="false" outlineLevel="0" collapsed="false">
      <c r="A30" s="14"/>
      <c r="B30" s="15" t="n">
        <v>3</v>
      </c>
      <c r="C30" s="35" t="n">
        <v>417</v>
      </c>
      <c r="D30" s="33"/>
    </row>
    <row r="31" customFormat="false" ht="12.8" hidden="false" customHeight="false" outlineLevel="0" collapsed="false">
      <c r="A31" s="8" t="n">
        <v>2023</v>
      </c>
      <c r="B31" s="9" t="n">
        <v>1</v>
      </c>
      <c r="C31" s="32" t="n">
        <v>19</v>
      </c>
      <c r="D31" s="33"/>
    </row>
    <row r="32" customFormat="false" ht="12.8" hidden="false" customHeight="false" outlineLevel="0" collapsed="false">
      <c r="A32" s="11"/>
      <c r="B32" s="12" t="n">
        <v>2</v>
      </c>
      <c r="C32" s="34" t="n">
        <v>14</v>
      </c>
      <c r="D32" s="33"/>
    </row>
    <row r="33" customFormat="false" ht="12.8" hidden="false" customHeight="false" outlineLevel="0" collapsed="false">
      <c r="A33" s="14"/>
      <c r="B33" s="15" t="n">
        <v>3</v>
      </c>
      <c r="C33" s="35" t="n">
        <v>294</v>
      </c>
      <c r="D33" s="33"/>
    </row>
    <row r="34" customFormat="false" ht="12.8" hidden="false" customHeight="false" outlineLevel="0" collapsed="false">
      <c r="A34" s="8" t="n">
        <v>2024</v>
      </c>
      <c r="B34" s="9" t="n">
        <v>1</v>
      </c>
      <c r="C34" s="32" t="n">
        <v>15</v>
      </c>
      <c r="D34" s="33"/>
    </row>
    <row r="35" customFormat="false" ht="12.8" hidden="false" customHeight="false" outlineLevel="0" collapsed="false">
      <c r="A35" s="11"/>
      <c r="B35" s="12" t="n">
        <v>2</v>
      </c>
      <c r="C35" s="34" t="n">
        <v>14</v>
      </c>
      <c r="D35" s="33"/>
    </row>
    <row r="36" customFormat="false" ht="12.8" hidden="false" customHeight="false" outlineLevel="0" collapsed="false">
      <c r="A36" s="14"/>
      <c r="B36" s="15" t="n">
        <v>3</v>
      </c>
      <c r="C36" s="35" t="n">
        <v>402</v>
      </c>
      <c r="D36" s="33"/>
    </row>
    <row r="37" customFormat="false" ht="12.8" hidden="false" customHeight="false" outlineLevel="0" collapsed="false">
      <c r="A37" s="17" t="s">
        <v>739</v>
      </c>
      <c r="B37" s="18"/>
      <c r="C37" s="36" t="n">
        <v>1570</v>
      </c>
      <c r="D37" s="3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6" activeCellId="0" sqref="C6"/>
    </sheetView>
  </sheetViews>
  <sheetFormatPr defaultColWidth="11.53515625" defaultRowHeight="12.8" zeroHeight="false" outlineLevelRow="0" outlineLevelCol="0"/>
  <cols>
    <col collapsed="false" customWidth="true" hidden="false" outlineLevel="0" max="2" min="2" style="1" width="11"/>
  </cols>
  <sheetData>
    <row r="1" customFormat="false" ht="12.8" hidden="false" customHeight="false" outlineLevel="0" collapsed="false">
      <c r="A1" s="5" t="s">
        <v>5</v>
      </c>
      <c r="B1" s="6" t="s">
        <v>743</v>
      </c>
      <c r="C1" s="7" t="s">
        <v>744</v>
      </c>
    </row>
    <row r="2" customFormat="false" ht="12.8" hidden="false" customHeight="false" outlineLevel="0" collapsed="false">
      <c r="A2" s="38" t="n">
        <v>2021</v>
      </c>
      <c r="B2" s="39" t="s">
        <v>745</v>
      </c>
      <c r="C2" s="40" t="n">
        <v>22</v>
      </c>
    </row>
    <row r="3" customFormat="false" ht="12.8" hidden="false" customHeight="false" outlineLevel="0" collapsed="false">
      <c r="A3" s="38" t="n">
        <v>2022</v>
      </c>
      <c r="B3" s="39" t="s">
        <v>745</v>
      </c>
      <c r="C3" s="40" t="n">
        <v>14</v>
      </c>
    </row>
    <row r="4" customFormat="false" ht="12.8" hidden="false" customHeight="false" outlineLevel="0" collapsed="false">
      <c r="A4" s="38" t="n">
        <v>2023</v>
      </c>
      <c r="B4" s="39" t="s">
        <v>745</v>
      </c>
      <c r="C4" s="40" t="n">
        <v>24</v>
      </c>
    </row>
    <row r="5" customFormat="false" ht="12.8" hidden="false" customHeight="false" outlineLevel="0" collapsed="false">
      <c r="A5" s="38" t="n">
        <v>2024</v>
      </c>
      <c r="B5" s="39" t="s">
        <v>745</v>
      </c>
      <c r="C5" s="40" t="n">
        <v>17</v>
      </c>
    </row>
    <row r="6" customFormat="false" ht="12.8" hidden="false" customHeight="false" outlineLevel="0" collapsed="false">
      <c r="A6" s="17" t="s">
        <v>739</v>
      </c>
      <c r="B6" s="18"/>
      <c r="C6" s="41" t="n">
        <v>77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2025-01-08T11:54:36Z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